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35" windowWidth="8895" windowHeight="3780" activeTab="3"/>
  </bookViews>
  <sheets>
    <sheet name="11-20-79" sheetId="1" r:id="rId1"/>
    <sheet name="9-11-79" sheetId="2" r:id="rId2"/>
    <sheet name="6-28-79" sheetId="3" r:id="rId3"/>
    <sheet name="3-13-79" sheetId="4" r:id="rId4"/>
  </sheets>
  <definedNames>
    <definedName name="_xlnm.Print_Area" localSheetId="0">'11-20-79'!$A$1:$BE$6</definedName>
    <definedName name="_xlnm.Print_Area" localSheetId="3">'3-13-79'!$A$40:$BB$67</definedName>
    <definedName name="_xlnm.Print_Area" localSheetId="2">'6-28-79'!$A$1:$X$6</definedName>
    <definedName name="_xlnm.Print_Area" localSheetId="1">'9-11-79'!$A$1:$X$9</definedName>
    <definedName name="_xlnm.Print_Titles" localSheetId="0">'11-20-79'!$A:$A,'11-20-79'!$1:$2</definedName>
    <definedName name="_xlnm.Print_Titles" localSheetId="3">'3-13-79'!$A:$A</definedName>
    <definedName name="_xlnm.Print_Titles" localSheetId="2">'6-28-79'!$A:$A,'6-28-79'!$1:$2</definedName>
    <definedName name="_xlnm.Print_Titles" localSheetId="1">'9-11-79'!$A:$A,'9-11-79'!$1:$2</definedName>
  </definedNames>
  <calcPr fullCalcOnLoad="1"/>
</workbook>
</file>

<file path=xl/sharedStrings.xml><?xml version="1.0" encoding="utf-8"?>
<sst xmlns="http://schemas.openxmlformats.org/spreadsheetml/2006/main" count="148" uniqueCount="113">
  <si>
    <t>PULASKI COUNTY</t>
  </si>
  <si>
    <t>54/103</t>
  </si>
  <si>
    <t>92/100/22</t>
  </si>
  <si>
    <t>93/26</t>
  </si>
  <si>
    <t>102/101</t>
  </si>
  <si>
    <t>71/8</t>
  </si>
  <si>
    <t>72/79</t>
  </si>
  <si>
    <t>73/78/37</t>
  </si>
  <si>
    <t>74/25/53</t>
  </si>
  <si>
    <t>40/38</t>
  </si>
  <si>
    <t>43/39/36</t>
  </si>
  <si>
    <t>52/24/91</t>
  </si>
  <si>
    <t>86/107/114</t>
  </si>
  <si>
    <t>96/108</t>
  </si>
  <si>
    <t>97/109/110/111</t>
  </si>
  <si>
    <t>ABSENTEE</t>
  </si>
  <si>
    <t>TOTAL</t>
  </si>
  <si>
    <t>FOR</t>
  </si>
  <si>
    <t>AGAINST</t>
  </si>
  <si>
    <t>147/169/171/178</t>
  </si>
  <si>
    <t>176/177</t>
  </si>
  <si>
    <t>148/146</t>
  </si>
  <si>
    <t>155/170/145</t>
  </si>
  <si>
    <t>151/150</t>
  </si>
  <si>
    <t>152/149</t>
  </si>
  <si>
    <t>NLR MAYOR</t>
  </si>
  <si>
    <t>ART EASTHAM</t>
  </si>
  <si>
    <t>WM. F. "CASEY" LAMAN</t>
  </si>
  <si>
    <t>JAMES J. KELLY</t>
  </si>
  <si>
    <t>CECIL H. HIGGINS</t>
  </si>
  <si>
    <t>ROBIN McFADDEN</t>
  </si>
  <si>
    <t>155/145/170</t>
  </si>
  <si>
    <t>NLR REFERENDUM ELECTION</t>
  </si>
  <si>
    <t>131/132</t>
  </si>
  <si>
    <t>93/26/120</t>
  </si>
  <si>
    <t>94/121</t>
  </si>
  <si>
    <t>74/25/124</t>
  </si>
  <si>
    <t>43/39</t>
  </si>
  <si>
    <t>24/91/123</t>
  </si>
  <si>
    <t>84/107/114</t>
  </si>
  <si>
    <t>97/110</t>
  </si>
  <si>
    <t>LITTLE ROCK SCHOOL DISTRICT</t>
  </si>
  <si>
    <t>PROPOSED 61 MILLS</t>
  </si>
  <si>
    <t xml:space="preserve">LITTLE ROCK SCHOOL BOARD </t>
  </si>
  <si>
    <t>POSITION 1</t>
  </si>
  <si>
    <t>C.O. MAGES, JR.</t>
  </si>
  <si>
    <t>EDWARD O. MOODY</t>
  </si>
  <si>
    <t>PATTY H. KELLY</t>
  </si>
  <si>
    <t>FRANK M. LAWRENCE</t>
  </si>
  <si>
    <t>POSITION 2</t>
  </si>
  <si>
    <t>JOHN A. REZNICK</t>
  </si>
  <si>
    <t>GARY R. CHEATHEM</t>
  </si>
  <si>
    <t>DR. CHARLES HODGE</t>
  </si>
  <si>
    <t>DR. PETER SHENRILL</t>
  </si>
  <si>
    <t>POSITION 3</t>
  </si>
  <si>
    <t>J.E. PETTERSON</t>
  </si>
  <si>
    <t>H.G. KESSLER</t>
  </si>
  <si>
    <t>DONNA R. DILLAHUNTY</t>
  </si>
  <si>
    <t>147/148</t>
  </si>
  <si>
    <t>155/184</t>
  </si>
  <si>
    <t>173/218</t>
  </si>
  <si>
    <t>NORTH LITTLE ROCK SCHOOL DISTRICT</t>
  </si>
  <si>
    <t>PROPOSED 58 MILLS</t>
  </si>
  <si>
    <t>NORTH LITTLE SCHOOL BOARD</t>
  </si>
  <si>
    <t>GEORGE STANCIL</t>
  </si>
  <si>
    <t>MARIANNE GOSSER</t>
  </si>
  <si>
    <t>169/171</t>
  </si>
  <si>
    <t>210/177</t>
  </si>
  <si>
    <t>172/174/206</t>
  </si>
  <si>
    <t>170/180/185/189</t>
  </si>
  <si>
    <t>186/145</t>
  </si>
  <si>
    <t>187/225</t>
  </si>
  <si>
    <t>215/188</t>
  </si>
  <si>
    <t>FAULKNER CO.</t>
  </si>
  <si>
    <t>150/149</t>
  </si>
  <si>
    <t>207/208</t>
  </si>
  <si>
    <t>211/221</t>
  </si>
  <si>
    <t>220/212/222/217</t>
  </si>
  <si>
    <t>213/223</t>
  </si>
  <si>
    <t>214/224</t>
  </si>
  <si>
    <t>216/219</t>
  </si>
  <si>
    <t>LONOKE CO. (SCOTT)</t>
  </si>
  <si>
    <t>LONOKE CO. (SO. BEND)</t>
  </si>
  <si>
    <t>15/103/104</t>
  </si>
  <si>
    <t>19/101</t>
  </si>
  <si>
    <t>102/129</t>
  </si>
  <si>
    <t>5/37/122</t>
  </si>
  <si>
    <t>11/135</t>
  </si>
  <si>
    <t>73/78</t>
  </si>
  <si>
    <t>75/125</t>
  </si>
  <si>
    <t>76/77</t>
  </si>
  <si>
    <t>SALINE CO.</t>
  </si>
  <si>
    <t>27/32/40/38</t>
  </si>
  <si>
    <t>13/14</t>
  </si>
  <si>
    <t>96/106/108/128</t>
  </si>
  <si>
    <t>109/126/111/127</t>
  </si>
  <si>
    <t>PULASKI COUNTY SPECIAL SCHOOL DISTRICT</t>
  </si>
  <si>
    <t>PULASKI CO. SPECIAL SCHOOL BOARD</t>
  </si>
  <si>
    <t>FRANK C. DOUGLAS III</t>
  </si>
  <si>
    <t>SHIRLEY LOWERY</t>
  </si>
  <si>
    <t>VERNON E. OWENS</t>
  </si>
  <si>
    <t>CHARLES EDWARDS</t>
  </si>
  <si>
    <t>STEVE N. WILSON</t>
  </si>
  <si>
    <t>WOODROW KEOWN, SR.</t>
  </si>
  <si>
    <t>BILLY J. WANAK</t>
  </si>
  <si>
    <t>BOB STENDER</t>
  </si>
  <si>
    <t>J.A. (GUS) FAIR</t>
  </si>
  <si>
    <t>POSITION 7</t>
  </si>
  <si>
    <t>RICHARD J. JUCAS</t>
  </si>
  <si>
    <t>TOM S. FRASIER</t>
  </si>
  <si>
    <t>RONALD H. TUNNELL</t>
  </si>
  <si>
    <t>MIKE BALLARD</t>
  </si>
  <si>
    <t>JOHN ROBERT BUSCH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</si>
</sst>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color indexed="20"/>
      <name val="Arial"/>
      <family val="2"/>
    </font>
    <font>
      <b/>
      <sz val="18"/>
      <color indexed="20"/>
      <name val="Times New Roman"/>
      <family val="1"/>
    </font>
    <font>
      <sz val="10"/>
      <name val="Times New Roman"/>
      <family val="1"/>
    </font>
    <font>
      <b/>
      <sz val="10"/>
      <color indexed="20"/>
      <name val="Times New Roman"/>
      <family val="1"/>
    </font>
    <font>
      <b/>
      <sz val="10"/>
      <name val="Times New Roman"/>
      <family val="1"/>
    </font>
    <font>
      <b/>
      <sz val="12"/>
      <color indexed="32"/>
      <name val="Arial"/>
      <family val="2"/>
    </font>
    <font>
      <b/>
      <sz val="18"/>
      <color indexed="32"/>
      <name val="Times New Roman"/>
      <family val="1"/>
    </font>
    <font>
      <b/>
      <sz val="10"/>
      <color indexed="32"/>
      <name val="Times New Roman"/>
      <family val="1"/>
    </font>
    <font>
      <b/>
      <sz val="10"/>
      <color indexed="37"/>
      <name val="Arial"/>
      <family val="2"/>
    </font>
    <font>
      <b/>
      <sz val="12"/>
      <color indexed="37"/>
      <name val="Arial"/>
      <family val="2"/>
    </font>
    <font>
      <b/>
      <sz val="18"/>
      <color indexed="37"/>
      <name val="Times New Roman"/>
      <family val="1"/>
    </font>
    <font>
      <b/>
      <sz val="10"/>
      <color indexed="37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5" fillId="2" borderId="1" xfId="0" applyFont="1" applyFill="1" applyBorder="1" applyAlignment="1">
      <alignment horizontal="center" wrapText="1"/>
    </xf>
    <xf numFmtId="0" fontId="6" fillId="0" borderId="2" xfId="0" applyFont="1" applyBorder="1" applyAlignment="1">
      <alignment horizontal="center" textRotation="90" wrapText="1"/>
    </xf>
    <xf numFmtId="0" fontId="6" fillId="0" borderId="3" xfId="0" applyFont="1" applyBorder="1" applyAlignment="1">
      <alignment horizontal="center" textRotation="90" wrapText="1"/>
    </xf>
    <xf numFmtId="0" fontId="6" fillId="0" borderId="4" xfId="0" applyFont="1" applyBorder="1" applyAlignment="1">
      <alignment horizontal="center" textRotation="90" wrapText="1"/>
    </xf>
    <xf numFmtId="0" fontId="6" fillId="0" borderId="0" xfId="0" applyFont="1" applyAlignment="1">
      <alignment horizontal="center" wrapText="1"/>
    </xf>
    <xf numFmtId="0" fontId="6" fillId="2" borderId="2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0" fontId="6" fillId="0" borderId="0" xfId="0" applyFont="1" applyAlignment="1">
      <alignment horizontal="right" wrapText="1"/>
    </xf>
    <xf numFmtId="0" fontId="8" fillId="0" borderId="0" xfId="0" applyFont="1" applyAlignment="1">
      <alignment horizontal="center" wrapText="1"/>
    </xf>
    <xf numFmtId="0" fontId="6" fillId="0" borderId="0" xfId="0" applyFont="1" applyAlignment="1">
      <alignment horizontal="center" textRotation="90" wrapText="1"/>
    </xf>
    <xf numFmtId="0" fontId="7" fillId="2" borderId="1" xfId="0" applyFont="1" applyFill="1" applyBorder="1" applyAlignment="1">
      <alignment horizontal="center" wrapText="1"/>
    </xf>
    <xf numFmtId="14" fontId="6" fillId="0" borderId="3" xfId="0" applyNumberFormat="1" applyFont="1" applyBorder="1" applyAlignment="1">
      <alignment horizontal="center" textRotation="90" wrapText="1"/>
    </xf>
    <xf numFmtId="17" fontId="6" fillId="0" borderId="3" xfId="0" applyNumberFormat="1" applyFont="1" applyBorder="1" applyAlignment="1">
      <alignment horizontal="center" textRotation="90" wrapText="1"/>
    </xf>
    <xf numFmtId="0" fontId="10" fillId="2" borderId="1" xfId="0" applyFont="1" applyFill="1" applyBorder="1" applyAlignment="1">
      <alignment horizontal="center"/>
    </xf>
    <xf numFmtId="0" fontId="6" fillId="0" borderId="2" xfId="0" applyFont="1" applyBorder="1" applyAlignment="1">
      <alignment horizontal="center" textRotation="90"/>
    </xf>
    <xf numFmtId="0" fontId="6" fillId="0" borderId="3" xfId="0" applyFont="1" applyBorder="1" applyAlignment="1">
      <alignment horizontal="center" textRotation="90"/>
    </xf>
    <xf numFmtId="0" fontId="6" fillId="0" borderId="4" xfId="0" applyFont="1" applyBorder="1" applyAlignment="1">
      <alignment horizontal="center" textRotation="90"/>
    </xf>
    <xf numFmtId="0" fontId="6" fillId="0" borderId="0" xfId="0" applyFont="1" applyAlignment="1">
      <alignment/>
    </xf>
    <xf numFmtId="0" fontId="6" fillId="2" borderId="2" xfId="0" applyFont="1" applyFill="1" applyBorder="1" applyAlignment="1">
      <alignment/>
    </xf>
    <xf numFmtId="0" fontId="6" fillId="2" borderId="3" xfId="0" applyFont="1" applyFill="1" applyBorder="1" applyAlignment="1">
      <alignment/>
    </xf>
    <xf numFmtId="0" fontId="6" fillId="2" borderId="4" xfId="0" applyFont="1" applyFill="1" applyBorder="1" applyAlignment="1">
      <alignment/>
    </xf>
    <xf numFmtId="0" fontId="11" fillId="2" borderId="1" xfId="0" applyFont="1" applyFill="1" applyBorder="1" applyAlignment="1">
      <alignment horizontal="center"/>
    </xf>
    <xf numFmtId="0" fontId="6" fillId="0" borderId="0" xfId="0" applyFont="1" applyAlignment="1">
      <alignment horizontal="right"/>
    </xf>
    <xf numFmtId="0" fontId="14" fillId="2" borderId="1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0" fillId="2" borderId="0" xfId="0" applyFill="1" applyAlignment="1">
      <alignment/>
    </xf>
    <xf numFmtId="0" fontId="6" fillId="0" borderId="0" xfId="0" applyFont="1" applyFill="1" applyAlignment="1">
      <alignment/>
    </xf>
    <xf numFmtId="0" fontId="6" fillId="2" borderId="0" xfId="0" applyFont="1" applyFill="1" applyAlignment="1">
      <alignment/>
    </xf>
    <xf numFmtId="0" fontId="6" fillId="2" borderId="1" xfId="0" applyFont="1" applyFill="1" applyBorder="1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123825</xdr:rowOff>
    </xdr:from>
    <xdr:to>
      <xdr:col>0</xdr:col>
      <xdr:colOff>2190750</xdr:colOff>
      <xdr:row>0</xdr:row>
      <xdr:rowOff>904875</xdr:rowOff>
    </xdr:to>
    <xdr:sp>
      <xdr:nvSpPr>
        <xdr:cNvPr id="1" name="Text 1"/>
        <xdr:cNvSpPr txBox="1">
          <a:spLocks noChangeArrowheads="1"/>
        </xdr:cNvSpPr>
      </xdr:nvSpPr>
      <xdr:spPr>
        <a:xfrm>
          <a:off x="190500" y="123825"/>
          <a:ext cx="2000250" cy="781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LITTLE ROCK
SPECIAL ELECTION
NOVEMBER 20, 1979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95250</xdr:rowOff>
    </xdr:from>
    <xdr:to>
      <xdr:col>0</xdr:col>
      <xdr:colOff>2114550</xdr:colOff>
      <xdr:row>0</xdr:row>
      <xdr:rowOff>895350</xdr:rowOff>
    </xdr:to>
    <xdr:sp>
      <xdr:nvSpPr>
        <xdr:cNvPr id="1" name="Text 1"/>
        <xdr:cNvSpPr txBox="1">
          <a:spLocks noChangeArrowheads="1"/>
        </xdr:cNvSpPr>
      </xdr:nvSpPr>
      <xdr:spPr>
        <a:xfrm>
          <a:off x="209550" y="95250"/>
          <a:ext cx="1905000" cy="800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NORTH LITTLE ROCK
SPECIAL ELECTION
SEPTEMBER 11, 1979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133350</xdr:rowOff>
    </xdr:from>
    <xdr:to>
      <xdr:col>0</xdr:col>
      <xdr:colOff>2190750</xdr:colOff>
      <xdr:row>0</xdr:row>
      <xdr:rowOff>923925</xdr:rowOff>
    </xdr:to>
    <xdr:sp>
      <xdr:nvSpPr>
        <xdr:cNvPr id="1" name="Text 1"/>
        <xdr:cNvSpPr txBox="1">
          <a:spLocks noChangeArrowheads="1"/>
        </xdr:cNvSpPr>
      </xdr:nvSpPr>
      <xdr:spPr>
        <a:xfrm>
          <a:off x="95250" y="133350"/>
          <a:ext cx="2095500" cy="800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NORTH LITTLE ROCK SPECIAL ELECTION
JUNE 28, 1979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161925</xdr:rowOff>
    </xdr:from>
    <xdr:to>
      <xdr:col>0</xdr:col>
      <xdr:colOff>2305050</xdr:colOff>
      <xdr:row>0</xdr:row>
      <xdr:rowOff>1047750</xdr:rowOff>
    </xdr:to>
    <xdr:sp>
      <xdr:nvSpPr>
        <xdr:cNvPr id="1" name="Text 1"/>
        <xdr:cNvSpPr txBox="1">
          <a:spLocks noChangeArrowheads="1"/>
        </xdr:cNvSpPr>
      </xdr:nvSpPr>
      <xdr:spPr>
        <a:xfrm>
          <a:off x="180975" y="161925"/>
          <a:ext cx="2124075" cy="885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ANNUAL SCHOOL ELECTION
MARCH 13, 1979</a:t>
          </a:r>
        </a:p>
      </xdr:txBody>
    </xdr:sp>
    <xdr:clientData/>
  </xdr:twoCellAnchor>
  <xdr:twoCellAnchor>
    <xdr:from>
      <xdr:col>0</xdr:col>
      <xdr:colOff>209550</xdr:colOff>
      <xdr:row>25</xdr:row>
      <xdr:rowOff>190500</xdr:rowOff>
    </xdr:from>
    <xdr:to>
      <xdr:col>0</xdr:col>
      <xdr:colOff>2324100</xdr:colOff>
      <xdr:row>25</xdr:row>
      <xdr:rowOff>1057275</xdr:rowOff>
    </xdr:to>
    <xdr:sp>
      <xdr:nvSpPr>
        <xdr:cNvPr id="2" name="Text 2"/>
        <xdr:cNvSpPr txBox="1">
          <a:spLocks noChangeArrowheads="1"/>
        </xdr:cNvSpPr>
      </xdr:nvSpPr>
      <xdr:spPr>
        <a:xfrm>
          <a:off x="209550" y="5657850"/>
          <a:ext cx="2114550" cy="866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ANNUAL SCHOOL ELECTION
MARCH 13, 1979</a:t>
          </a:r>
        </a:p>
      </xdr:txBody>
    </xdr:sp>
    <xdr:clientData/>
  </xdr:twoCellAnchor>
  <xdr:twoCellAnchor>
    <xdr:from>
      <xdr:col>0</xdr:col>
      <xdr:colOff>114300</xdr:colOff>
      <xdr:row>39</xdr:row>
      <xdr:rowOff>142875</xdr:rowOff>
    </xdr:from>
    <xdr:to>
      <xdr:col>0</xdr:col>
      <xdr:colOff>2419350</xdr:colOff>
      <xdr:row>39</xdr:row>
      <xdr:rowOff>904875</xdr:rowOff>
    </xdr:to>
    <xdr:sp>
      <xdr:nvSpPr>
        <xdr:cNvPr id="3" name="Text 3"/>
        <xdr:cNvSpPr txBox="1">
          <a:spLocks noChangeArrowheads="1"/>
        </xdr:cNvSpPr>
      </xdr:nvSpPr>
      <xdr:spPr>
        <a:xfrm>
          <a:off x="114300" y="9296400"/>
          <a:ext cx="2305050" cy="762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ANNUAL SCHOOL ELECTION
MARCH 13, 1979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5"/>
  <sheetViews>
    <sheetView workbookViewId="0" topLeftCell="A1">
      <selection activeCell="A5" sqref="A5"/>
    </sheetView>
  </sheetViews>
  <sheetFormatPr defaultColWidth="9.140625" defaultRowHeight="12.75"/>
  <cols>
    <col min="1" max="1" width="36.8515625" style="21" customWidth="1"/>
    <col min="2" max="72" width="9.140625" style="21" customWidth="1"/>
  </cols>
  <sheetData>
    <row r="1" spans="1:57" ht="124.5" customHeight="1">
      <c r="A1" s="27" t="s">
        <v>0</v>
      </c>
      <c r="B1" s="2">
        <v>45</v>
      </c>
      <c r="C1" s="3">
        <v>48</v>
      </c>
      <c r="D1" s="3">
        <v>49</v>
      </c>
      <c r="E1" s="3">
        <v>50</v>
      </c>
      <c r="F1" s="3">
        <v>51</v>
      </c>
      <c r="G1" s="3">
        <v>59</v>
      </c>
      <c r="H1" s="3">
        <v>60</v>
      </c>
      <c r="I1" s="3">
        <v>63</v>
      </c>
      <c r="J1" s="3">
        <v>64</v>
      </c>
      <c r="K1" s="3">
        <v>70</v>
      </c>
      <c r="L1" s="3">
        <v>56</v>
      </c>
      <c r="M1" s="3">
        <v>57</v>
      </c>
      <c r="N1" s="3">
        <v>58</v>
      </c>
      <c r="O1" s="3">
        <v>61</v>
      </c>
      <c r="P1" s="3">
        <v>65</v>
      </c>
      <c r="Q1" s="3">
        <v>66</v>
      </c>
      <c r="R1" s="3">
        <v>67</v>
      </c>
      <c r="S1" s="3">
        <v>68</v>
      </c>
      <c r="T1" s="3">
        <v>69</v>
      </c>
      <c r="U1" s="3">
        <v>80</v>
      </c>
      <c r="V1" s="3">
        <v>81</v>
      </c>
      <c r="W1" s="3">
        <v>82</v>
      </c>
      <c r="X1" s="3">
        <v>83</v>
      </c>
      <c r="Y1" s="3">
        <v>87</v>
      </c>
      <c r="Z1" s="3">
        <v>88</v>
      </c>
      <c r="AA1" s="3">
        <v>89</v>
      </c>
      <c r="AB1" s="3">
        <v>95</v>
      </c>
      <c r="AC1" s="3">
        <v>98</v>
      </c>
      <c r="AD1" s="3">
        <v>112</v>
      </c>
      <c r="AE1" s="3" t="s">
        <v>1</v>
      </c>
      <c r="AF1" s="3" t="s">
        <v>2</v>
      </c>
      <c r="AG1" s="3" t="s">
        <v>3</v>
      </c>
      <c r="AH1" s="3">
        <v>94</v>
      </c>
      <c r="AI1" s="3">
        <v>99</v>
      </c>
      <c r="AJ1" s="3" t="s">
        <v>4</v>
      </c>
      <c r="AK1" s="3" t="s">
        <v>5</v>
      </c>
      <c r="AL1" s="3" t="s">
        <v>6</v>
      </c>
      <c r="AM1" s="3" t="s">
        <v>7</v>
      </c>
      <c r="AN1" s="3" t="s">
        <v>8</v>
      </c>
      <c r="AO1" s="3">
        <v>75</v>
      </c>
      <c r="AP1" s="3" t="s">
        <v>9</v>
      </c>
      <c r="AQ1" s="3">
        <v>41</v>
      </c>
      <c r="AR1" s="3">
        <v>42</v>
      </c>
      <c r="AS1" s="3" t="s">
        <v>10</v>
      </c>
      <c r="AT1" s="3">
        <v>44</v>
      </c>
      <c r="AU1" s="3">
        <v>47</v>
      </c>
      <c r="AV1" s="3" t="s">
        <v>11</v>
      </c>
      <c r="AW1" s="3">
        <v>84</v>
      </c>
      <c r="AX1" s="3">
        <v>85</v>
      </c>
      <c r="AY1" s="3" t="s">
        <v>12</v>
      </c>
      <c r="AZ1" s="3">
        <v>90</v>
      </c>
      <c r="BA1" s="3" t="s">
        <v>13</v>
      </c>
      <c r="BB1" s="3" t="s">
        <v>14</v>
      </c>
      <c r="BC1" s="3">
        <v>113</v>
      </c>
      <c r="BD1" s="3" t="s">
        <v>15</v>
      </c>
      <c r="BE1" s="4" t="s">
        <v>16</v>
      </c>
    </row>
    <row r="2" spans="1:72" s="30" customFormat="1" ht="12.75">
      <c r="A2" s="31"/>
      <c r="B2" s="22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4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</row>
    <row r="3" ht="12.75">
      <c r="A3" s="33"/>
    </row>
    <row r="4" spans="1:72" s="34" customFormat="1" ht="12.75">
      <c r="A4" s="26" t="s">
        <v>17</v>
      </c>
      <c r="B4" s="29">
        <v>33</v>
      </c>
      <c r="C4" s="29">
        <v>9</v>
      </c>
      <c r="D4" s="29">
        <v>15</v>
      </c>
      <c r="E4" s="29">
        <v>5</v>
      </c>
      <c r="F4" s="29">
        <v>10</v>
      </c>
      <c r="G4" s="29">
        <v>7</v>
      </c>
      <c r="H4" s="29">
        <v>3</v>
      </c>
      <c r="I4" s="29">
        <v>6</v>
      </c>
      <c r="J4" s="29">
        <v>4</v>
      </c>
      <c r="K4" s="29">
        <v>18</v>
      </c>
      <c r="L4" s="29">
        <v>92</v>
      </c>
      <c r="M4" s="29">
        <v>66</v>
      </c>
      <c r="N4" s="29">
        <v>38</v>
      </c>
      <c r="O4" s="29">
        <v>84</v>
      </c>
      <c r="P4" s="29">
        <v>192</v>
      </c>
      <c r="Q4" s="29">
        <v>251</v>
      </c>
      <c r="R4" s="29">
        <v>17</v>
      </c>
      <c r="S4" s="29">
        <v>9</v>
      </c>
      <c r="T4" s="29">
        <v>25</v>
      </c>
      <c r="U4" s="29">
        <v>118</v>
      </c>
      <c r="V4" s="29">
        <v>85</v>
      </c>
      <c r="W4" s="29">
        <v>75</v>
      </c>
      <c r="X4" s="29">
        <v>93</v>
      </c>
      <c r="Y4" s="29">
        <v>47</v>
      </c>
      <c r="Z4" s="29">
        <v>86</v>
      </c>
      <c r="AA4" s="29">
        <v>29</v>
      </c>
      <c r="AB4" s="29">
        <v>40</v>
      </c>
      <c r="AC4" s="29">
        <v>99</v>
      </c>
      <c r="AD4" s="29">
        <v>74</v>
      </c>
      <c r="AE4" s="29">
        <v>0</v>
      </c>
      <c r="AF4" s="29">
        <v>126</v>
      </c>
      <c r="AG4" s="29">
        <v>118</v>
      </c>
      <c r="AH4" s="29">
        <v>47</v>
      </c>
      <c r="AI4" s="29">
        <v>83</v>
      </c>
      <c r="AJ4" s="29">
        <v>7</v>
      </c>
      <c r="AK4" s="29">
        <v>15</v>
      </c>
      <c r="AL4" s="29">
        <v>33</v>
      </c>
      <c r="AM4" s="29">
        <v>21</v>
      </c>
      <c r="AN4" s="29">
        <v>21</v>
      </c>
      <c r="AO4" s="29">
        <v>26</v>
      </c>
      <c r="AP4" s="29">
        <v>27</v>
      </c>
      <c r="AQ4" s="29">
        <v>7</v>
      </c>
      <c r="AR4" s="29">
        <v>5</v>
      </c>
      <c r="AS4" s="29">
        <v>11</v>
      </c>
      <c r="AT4" s="29">
        <v>26</v>
      </c>
      <c r="AU4" s="29">
        <v>29</v>
      </c>
      <c r="AV4" s="29">
        <v>17</v>
      </c>
      <c r="AW4" s="29">
        <v>52</v>
      </c>
      <c r="AX4" s="29">
        <v>22</v>
      </c>
      <c r="AY4" s="29">
        <v>19</v>
      </c>
      <c r="AZ4" s="29">
        <v>22</v>
      </c>
      <c r="BA4" s="29">
        <v>5</v>
      </c>
      <c r="BB4" s="29">
        <v>6</v>
      </c>
      <c r="BC4" s="29">
        <v>11</v>
      </c>
      <c r="BD4" s="29">
        <v>47</v>
      </c>
      <c r="BE4" s="29">
        <f>SUM(B4:BD4)</f>
        <v>2433</v>
      </c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</row>
    <row r="5" spans="1:72" s="34" customFormat="1" ht="12.75">
      <c r="A5" s="26" t="s">
        <v>18</v>
      </c>
      <c r="B5" s="29">
        <v>70</v>
      </c>
      <c r="C5" s="29">
        <v>34</v>
      </c>
      <c r="D5" s="29">
        <v>80</v>
      </c>
      <c r="E5" s="29">
        <v>100</v>
      </c>
      <c r="F5" s="29">
        <v>48</v>
      </c>
      <c r="G5" s="29">
        <v>42</v>
      </c>
      <c r="H5" s="29">
        <v>52</v>
      </c>
      <c r="I5" s="29">
        <v>72</v>
      </c>
      <c r="J5" s="29">
        <v>42</v>
      </c>
      <c r="K5" s="29">
        <v>168</v>
      </c>
      <c r="L5" s="29">
        <v>147</v>
      </c>
      <c r="M5" s="29">
        <v>168</v>
      </c>
      <c r="N5" s="29">
        <v>199</v>
      </c>
      <c r="O5" s="29">
        <v>264</v>
      </c>
      <c r="P5" s="29">
        <v>233</v>
      </c>
      <c r="Q5" s="29">
        <v>175</v>
      </c>
      <c r="R5" s="29">
        <v>182</v>
      </c>
      <c r="S5" s="29">
        <v>68</v>
      </c>
      <c r="T5" s="29">
        <v>183</v>
      </c>
      <c r="U5" s="29">
        <v>299</v>
      </c>
      <c r="V5" s="29">
        <v>143</v>
      </c>
      <c r="W5" s="29">
        <v>229</v>
      </c>
      <c r="X5" s="29">
        <v>422</v>
      </c>
      <c r="Y5" s="29">
        <v>72</v>
      </c>
      <c r="Z5" s="29">
        <v>189</v>
      </c>
      <c r="AA5" s="29">
        <v>161</v>
      </c>
      <c r="AB5" s="29">
        <v>215</v>
      </c>
      <c r="AC5" s="29">
        <v>174</v>
      </c>
      <c r="AD5" s="29">
        <v>240</v>
      </c>
      <c r="AE5" s="29">
        <v>7</v>
      </c>
      <c r="AF5" s="29">
        <v>206</v>
      </c>
      <c r="AG5" s="29">
        <v>255</v>
      </c>
      <c r="AH5" s="29">
        <v>124</v>
      </c>
      <c r="AI5" s="29">
        <v>208</v>
      </c>
      <c r="AJ5" s="29">
        <v>66</v>
      </c>
      <c r="AK5" s="29">
        <v>117</v>
      </c>
      <c r="AL5" s="29">
        <v>260</v>
      </c>
      <c r="AM5" s="29">
        <v>94</v>
      </c>
      <c r="AN5" s="29">
        <v>208</v>
      </c>
      <c r="AO5" s="29">
        <v>157</v>
      </c>
      <c r="AP5" s="29">
        <v>80</v>
      </c>
      <c r="AQ5" s="29">
        <v>69</v>
      </c>
      <c r="AR5" s="29">
        <v>50</v>
      </c>
      <c r="AS5" s="29">
        <v>29</v>
      </c>
      <c r="AT5" s="29">
        <v>55</v>
      </c>
      <c r="AU5" s="29">
        <v>90</v>
      </c>
      <c r="AV5" s="29">
        <v>101</v>
      </c>
      <c r="AW5" s="29">
        <v>270</v>
      </c>
      <c r="AX5" s="29">
        <v>187</v>
      </c>
      <c r="AY5" s="29">
        <v>243</v>
      </c>
      <c r="AZ5" s="29">
        <v>86</v>
      </c>
      <c r="BA5" s="29">
        <v>18</v>
      </c>
      <c r="BB5" s="29">
        <v>48</v>
      </c>
      <c r="BC5" s="29">
        <v>138</v>
      </c>
      <c r="BD5" s="29">
        <v>94</v>
      </c>
      <c r="BE5" s="29">
        <f>SUM(B5:BD5)</f>
        <v>7731</v>
      </c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</row>
  </sheetData>
  <printOptions gridLines="1"/>
  <pageMargins left="0.25" right="0.25" top="1" bottom="1" header="0.5" footer="0.5"/>
  <pageSetup orientation="landscape" pageOrder="overThenDown" scale="70" r:id="rId2"/>
  <headerFooter alignWithMargins="0">
    <oddHeader>&amp;L&amp;"Times New Roman,Regular"Pulaski County&amp;C&amp;"Times New Roman,Regular"Results Summary</oddHeader>
    <oddFooter>&amp;L&amp;"Times New Roman,Regular"Little Rock Special Election&amp;C&amp;"Times New Roman,Regular"Page &amp;P&amp;R&amp;"Times New Roman,Regular"November 20, 1979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8"/>
  <sheetViews>
    <sheetView workbookViewId="0" topLeftCell="A1">
      <pane xSplit="1" ySplit="2" topLeftCell="B6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9.140625" defaultRowHeight="12.75"/>
  <cols>
    <col min="1" max="1" width="35.7109375" style="21" customWidth="1"/>
    <col min="2" max="24" width="9.140625" style="21" customWidth="1"/>
  </cols>
  <sheetData>
    <row r="1" spans="1:24" ht="124.5" customHeight="1">
      <c r="A1" s="27" t="s">
        <v>0</v>
      </c>
      <c r="B1" s="2" t="s">
        <v>19</v>
      </c>
      <c r="C1" s="3">
        <v>158</v>
      </c>
      <c r="D1" s="3">
        <v>159</v>
      </c>
      <c r="E1" s="3">
        <v>162</v>
      </c>
      <c r="F1" s="3">
        <v>165</v>
      </c>
      <c r="G1" s="3">
        <v>166</v>
      </c>
      <c r="H1" s="3" t="s">
        <v>20</v>
      </c>
      <c r="I1" s="3" t="s">
        <v>21</v>
      </c>
      <c r="J1" s="3">
        <v>154</v>
      </c>
      <c r="K1" s="3" t="s">
        <v>22</v>
      </c>
      <c r="L1" s="3">
        <v>156</v>
      </c>
      <c r="M1" s="3" t="s">
        <v>23</v>
      </c>
      <c r="N1" s="3" t="s">
        <v>24</v>
      </c>
      <c r="O1" s="3">
        <v>153</v>
      </c>
      <c r="P1" s="3">
        <v>157</v>
      </c>
      <c r="Q1" s="3">
        <v>160</v>
      </c>
      <c r="R1" s="3">
        <v>161</v>
      </c>
      <c r="S1" s="3">
        <v>163</v>
      </c>
      <c r="T1" s="3">
        <v>164</v>
      </c>
      <c r="U1" s="3">
        <v>167</v>
      </c>
      <c r="V1" s="3">
        <v>168</v>
      </c>
      <c r="W1" s="3" t="s">
        <v>15</v>
      </c>
      <c r="X1" s="4" t="s">
        <v>16</v>
      </c>
    </row>
    <row r="2" spans="2:24" ht="12.75">
      <c r="B2" s="22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4"/>
    </row>
    <row r="3" ht="12.75">
      <c r="A3" s="28" t="s">
        <v>25</v>
      </c>
    </row>
    <row r="4" spans="1:24" ht="12.75">
      <c r="A4" s="26" t="s">
        <v>26</v>
      </c>
      <c r="B4" s="29">
        <v>249</v>
      </c>
      <c r="C4" s="29">
        <v>156</v>
      </c>
      <c r="D4" s="29">
        <v>212</v>
      </c>
      <c r="E4" s="29">
        <v>97</v>
      </c>
      <c r="F4" s="29">
        <v>132</v>
      </c>
      <c r="G4" s="29">
        <v>125</v>
      </c>
      <c r="H4" s="29">
        <v>87</v>
      </c>
      <c r="I4" s="29">
        <v>270</v>
      </c>
      <c r="J4" s="29">
        <v>255</v>
      </c>
      <c r="K4" s="29">
        <v>246</v>
      </c>
      <c r="L4" s="29">
        <v>274</v>
      </c>
      <c r="M4" s="29">
        <v>76</v>
      </c>
      <c r="N4" s="29">
        <v>35</v>
      </c>
      <c r="O4" s="29">
        <v>237</v>
      </c>
      <c r="P4" s="29">
        <v>225</v>
      </c>
      <c r="Q4" s="29">
        <v>73</v>
      </c>
      <c r="R4" s="29">
        <v>27</v>
      </c>
      <c r="S4" s="29">
        <v>48</v>
      </c>
      <c r="T4" s="29">
        <v>17</v>
      </c>
      <c r="U4" s="29">
        <v>112</v>
      </c>
      <c r="V4" s="29">
        <v>71</v>
      </c>
      <c r="W4" s="29">
        <v>47</v>
      </c>
      <c r="X4" s="29">
        <f>SUM(B4:W4)</f>
        <v>3071</v>
      </c>
    </row>
    <row r="5" spans="1:24" ht="12.75">
      <c r="A5" s="26" t="s">
        <v>27</v>
      </c>
      <c r="B5" s="29">
        <v>582</v>
      </c>
      <c r="C5" s="29">
        <v>341</v>
      </c>
      <c r="D5" s="29">
        <v>656</v>
      </c>
      <c r="E5" s="29">
        <v>266</v>
      </c>
      <c r="F5" s="29">
        <v>338</v>
      </c>
      <c r="G5" s="29">
        <v>342</v>
      </c>
      <c r="H5" s="29">
        <v>181</v>
      </c>
      <c r="I5" s="29">
        <v>338</v>
      </c>
      <c r="J5" s="29">
        <v>480</v>
      </c>
      <c r="K5" s="29">
        <v>474</v>
      </c>
      <c r="L5" s="29">
        <v>365</v>
      </c>
      <c r="M5" s="29">
        <v>145</v>
      </c>
      <c r="N5" s="29">
        <v>311</v>
      </c>
      <c r="O5" s="29">
        <v>491</v>
      </c>
      <c r="P5" s="29">
        <v>690</v>
      </c>
      <c r="Q5" s="29">
        <v>392</v>
      </c>
      <c r="R5" s="29">
        <v>205</v>
      </c>
      <c r="S5" s="29">
        <v>289</v>
      </c>
      <c r="T5" s="29">
        <v>130</v>
      </c>
      <c r="U5" s="29">
        <v>441</v>
      </c>
      <c r="V5" s="29">
        <v>454</v>
      </c>
      <c r="W5" s="29">
        <v>143</v>
      </c>
      <c r="X5" s="29">
        <f>SUM(B5:W5)</f>
        <v>8054</v>
      </c>
    </row>
    <row r="6" spans="1:24" ht="12.75">
      <c r="A6" s="26" t="s">
        <v>28</v>
      </c>
      <c r="B6" s="29">
        <v>7</v>
      </c>
      <c r="C6" s="29">
        <v>6</v>
      </c>
      <c r="D6" s="29">
        <v>5</v>
      </c>
      <c r="E6" s="29">
        <v>5</v>
      </c>
      <c r="F6" s="29">
        <v>7</v>
      </c>
      <c r="G6" s="29">
        <v>7</v>
      </c>
      <c r="H6" s="29">
        <v>4</v>
      </c>
      <c r="I6" s="29">
        <v>2</v>
      </c>
      <c r="J6" s="29">
        <v>0</v>
      </c>
      <c r="K6" s="29">
        <v>3</v>
      </c>
      <c r="L6" s="29">
        <v>4</v>
      </c>
      <c r="M6" s="29">
        <v>0</v>
      </c>
      <c r="N6" s="29">
        <v>2</v>
      </c>
      <c r="O6" s="29">
        <v>12</v>
      </c>
      <c r="P6" s="29">
        <v>4</v>
      </c>
      <c r="Q6" s="29">
        <v>1</v>
      </c>
      <c r="R6" s="29">
        <v>2</v>
      </c>
      <c r="S6" s="29">
        <v>3</v>
      </c>
      <c r="T6" s="29">
        <v>4</v>
      </c>
      <c r="U6" s="29">
        <v>7</v>
      </c>
      <c r="V6" s="29">
        <v>6</v>
      </c>
      <c r="W6" s="29">
        <v>2</v>
      </c>
      <c r="X6" s="29">
        <f>SUM(B6:W6)</f>
        <v>93</v>
      </c>
    </row>
    <row r="7" spans="1:24" ht="12.75">
      <c r="A7" s="26" t="s">
        <v>29</v>
      </c>
      <c r="B7" s="29">
        <v>5</v>
      </c>
      <c r="C7" s="29">
        <v>3</v>
      </c>
      <c r="D7" s="29">
        <v>2</v>
      </c>
      <c r="E7" s="29">
        <v>2</v>
      </c>
      <c r="F7" s="29">
        <v>4</v>
      </c>
      <c r="G7" s="29">
        <v>2</v>
      </c>
      <c r="H7" s="29">
        <v>2</v>
      </c>
      <c r="I7" s="29">
        <v>3</v>
      </c>
      <c r="J7" s="29">
        <v>6</v>
      </c>
      <c r="K7" s="29">
        <v>2</v>
      </c>
      <c r="L7" s="29">
        <v>1</v>
      </c>
      <c r="M7" s="29">
        <v>3</v>
      </c>
      <c r="N7" s="29">
        <v>5</v>
      </c>
      <c r="O7" s="29">
        <v>3</v>
      </c>
      <c r="P7" s="29">
        <v>1</v>
      </c>
      <c r="Q7" s="29">
        <v>2</v>
      </c>
      <c r="R7" s="29">
        <v>1</v>
      </c>
      <c r="S7" s="29">
        <v>0</v>
      </c>
      <c r="T7" s="29">
        <v>1</v>
      </c>
      <c r="U7" s="29">
        <v>5</v>
      </c>
      <c r="V7" s="29">
        <v>2</v>
      </c>
      <c r="W7" s="29">
        <v>1</v>
      </c>
      <c r="X7" s="29">
        <f>SUM(B7:W7)</f>
        <v>56</v>
      </c>
    </row>
    <row r="8" spans="1:24" ht="12.75">
      <c r="A8" s="26" t="s">
        <v>30</v>
      </c>
      <c r="B8" s="29">
        <v>7</v>
      </c>
      <c r="C8" s="29">
        <v>4</v>
      </c>
      <c r="D8" s="29">
        <v>5</v>
      </c>
      <c r="E8" s="29">
        <v>2</v>
      </c>
      <c r="F8" s="29">
        <v>4</v>
      </c>
      <c r="G8" s="29">
        <v>9</v>
      </c>
      <c r="H8" s="29">
        <v>3</v>
      </c>
      <c r="I8" s="29">
        <v>6</v>
      </c>
      <c r="J8" s="29">
        <v>4</v>
      </c>
      <c r="K8" s="29">
        <v>5</v>
      </c>
      <c r="L8" s="29">
        <v>4</v>
      </c>
      <c r="M8" s="29">
        <v>20</v>
      </c>
      <c r="N8" s="29">
        <v>30</v>
      </c>
      <c r="O8" s="29">
        <v>1</v>
      </c>
      <c r="P8" s="29">
        <v>9</v>
      </c>
      <c r="Q8" s="29">
        <v>52</v>
      </c>
      <c r="R8" s="29">
        <v>35</v>
      </c>
      <c r="S8" s="29">
        <v>13</v>
      </c>
      <c r="T8" s="29">
        <v>14</v>
      </c>
      <c r="U8" s="29">
        <v>4</v>
      </c>
      <c r="V8" s="29">
        <v>4</v>
      </c>
      <c r="W8" s="29">
        <v>3</v>
      </c>
      <c r="X8" s="29">
        <f>SUM(B8:W8)</f>
        <v>238</v>
      </c>
    </row>
  </sheetData>
  <printOptions gridLines="1"/>
  <pageMargins left="0" right="0" top="1" bottom="1" header="0.5" footer="0.5"/>
  <pageSetup orientation="landscape" pageOrder="overThenDown" scale="70" r:id="rId2"/>
  <headerFooter alignWithMargins="0">
    <oddHeader>&amp;L&amp;"Times New Roman,Regular"Pulaski County&amp;C&amp;"Times New Roman,Regular"Results Summary</oddHeader>
    <oddFooter>&amp;L&amp;"Times New Roman,Regular"North Little Rock Special&amp;C&amp;"Times New Roman,Regular"Page &amp;P&amp;R&amp;"Times New Roman,Regular"September 11, 1979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5"/>
  <sheetViews>
    <sheetView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"/>
    </sheetView>
  </sheetViews>
  <sheetFormatPr defaultColWidth="9.140625" defaultRowHeight="12.75"/>
  <cols>
    <col min="1" max="1" width="36.140625" style="21" customWidth="1"/>
    <col min="2" max="24" width="9.140625" style="21" customWidth="1"/>
  </cols>
  <sheetData>
    <row r="1" spans="1:24" ht="124.5" customHeight="1">
      <c r="A1" s="17" t="s">
        <v>0</v>
      </c>
      <c r="B1" s="18" t="s">
        <v>19</v>
      </c>
      <c r="C1" s="19">
        <v>158</v>
      </c>
      <c r="D1" s="19">
        <v>159</v>
      </c>
      <c r="E1" s="19">
        <v>162</v>
      </c>
      <c r="F1" s="19">
        <v>165</v>
      </c>
      <c r="G1" s="19">
        <v>166</v>
      </c>
      <c r="H1" s="19" t="s">
        <v>20</v>
      </c>
      <c r="I1" s="19">
        <v>148</v>
      </c>
      <c r="J1" s="19">
        <v>154</v>
      </c>
      <c r="K1" s="19" t="s">
        <v>31</v>
      </c>
      <c r="L1" s="19">
        <v>156</v>
      </c>
      <c r="M1" s="19" t="s">
        <v>23</v>
      </c>
      <c r="N1" s="19" t="s">
        <v>24</v>
      </c>
      <c r="O1" s="19">
        <v>153</v>
      </c>
      <c r="P1" s="19">
        <v>157</v>
      </c>
      <c r="Q1" s="19">
        <v>160</v>
      </c>
      <c r="R1" s="19">
        <v>161</v>
      </c>
      <c r="S1" s="19">
        <v>163</v>
      </c>
      <c r="T1" s="19">
        <v>164</v>
      </c>
      <c r="U1" s="19">
        <v>167</v>
      </c>
      <c r="V1" s="19">
        <v>168</v>
      </c>
      <c r="W1" s="19" t="s">
        <v>15</v>
      </c>
      <c r="X1" s="20" t="s">
        <v>16</v>
      </c>
    </row>
    <row r="2" spans="2:24" ht="12.75">
      <c r="B2" s="22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4"/>
    </row>
    <row r="3" ht="12.75">
      <c r="A3" s="25" t="s">
        <v>32</v>
      </c>
    </row>
    <row r="4" spans="1:24" ht="12.75">
      <c r="A4" s="26" t="s">
        <v>17</v>
      </c>
      <c r="B4" s="21">
        <v>292</v>
      </c>
      <c r="C4" s="21">
        <v>195</v>
      </c>
      <c r="D4" s="21">
        <v>299</v>
      </c>
      <c r="E4" s="21">
        <v>83</v>
      </c>
      <c r="F4" s="21">
        <v>132</v>
      </c>
      <c r="G4" s="21">
        <v>153</v>
      </c>
      <c r="H4" s="21">
        <v>89</v>
      </c>
      <c r="I4" s="21">
        <v>374</v>
      </c>
      <c r="J4" s="21">
        <v>414</v>
      </c>
      <c r="K4" s="21">
        <v>356</v>
      </c>
      <c r="L4" s="21">
        <v>347</v>
      </c>
      <c r="M4" s="21">
        <v>51</v>
      </c>
      <c r="N4" s="21">
        <v>58</v>
      </c>
      <c r="O4" s="21">
        <v>137</v>
      </c>
      <c r="P4" s="21">
        <v>433</v>
      </c>
      <c r="Q4" s="21">
        <v>137</v>
      </c>
      <c r="R4" s="21">
        <v>85</v>
      </c>
      <c r="S4" s="21">
        <v>70</v>
      </c>
      <c r="T4" s="21">
        <v>37</v>
      </c>
      <c r="U4" s="21">
        <v>204</v>
      </c>
      <c r="V4" s="21">
        <v>125</v>
      </c>
      <c r="W4" s="21">
        <v>53</v>
      </c>
      <c r="X4" s="21">
        <f>SUM(B4:W4)</f>
        <v>4124</v>
      </c>
    </row>
    <row r="5" spans="1:24" ht="12.75">
      <c r="A5" s="26" t="s">
        <v>18</v>
      </c>
      <c r="B5" s="21">
        <v>447</v>
      </c>
      <c r="C5" s="21">
        <v>273</v>
      </c>
      <c r="D5" s="21">
        <v>456</v>
      </c>
      <c r="E5" s="21">
        <v>264</v>
      </c>
      <c r="F5" s="21">
        <v>269</v>
      </c>
      <c r="G5" s="21">
        <v>294</v>
      </c>
      <c r="H5" s="21">
        <v>186</v>
      </c>
      <c r="I5" s="21">
        <v>196</v>
      </c>
      <c r="J5" s="21">
        <v>255</v>
      </c>
      <c r="K5" s="21">
        <v>289</v>
      </c>
      <c r="L5" s="21">
        <v>280</v>
      </c>
      <c r="M5" s="21">
        <v>136</v>
      </c>
      <c r="N5" s="21">
        <v>264</v>
      </c>
      <c r="O5" s="21">
        <v>516</v>
      </c>
      <c r="P5" s="21">
        <v>339</v>
      </c>
      <c r="Q5" s="21">
        <v>252</v>
      </c>
      <c r="R5" s="21">
        <v>123</v>
      </c>
      <c r="S5" s="21">
        <v>246</v>
      </c>
      <c r="T5" s="21">
        <v>101</v>
      </c>
      <c r="U5" s="21">
        <v>298</v>
      </c>
      <c r="V5" s="21">
        <v>333</v>
      </c>
      <c r="W5" s="21">
        <v>79</v>
      </c>
      <c r="X5" s="21">
        <f>SUM(B5:W5)</f>
        <v>5896</v>
      </c>
    </row>
  </sheetData>
  <printOptions gridLines="1"/>
  <pageMargins left="0" right="0" top="1" bottom="1" header="0.5" footer="0.5"/>
  <pageSetup orientation="landscape" pageOrder="overThenDown" scale="70" r:id="rId2"/>
  <headerFooter alignWithMargins="0">
    <oddHeader>&amp;L&amp;"Times New Roman,Regular"Pulaski County&amp;C&amp;"Times New Roman,Regular"Results Summary</oddHeader>
    <oddFooter>&amp;L&amp;"Times New Roman,Regular"North Little Rock Special&amp;C&amp;"Times New Roman,Regular"Page &amp;P&amp;R&amp;"Times New Roman,Regular"June 28, 1979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B77"/>
  <sheetViews>
    <sheetView tabSelected="1" workbookViewId="0" topLeftCell="A40">
      <selection activeCell="B57" sqref="B57"/>
    </sheetView>
  </sheetViews>
  <sheetFormatPr defaultColWidth="9.140625" defaultRowHeight="12.75"/>
  <cols>
    <col min="1" max="1" width="45.00390625" style="5" customWidth="1"/>
    <col min="2" max="78" width="9.140625" style="5" customWidth="1"/>
  </cols>
  <sheetData>
    <row r="1" spans="1:50" ht="124.5" customHeight="1">
      <c r="A1" s="1" t="s">
        <v>0</v>
      </c>
      <c r="B1" s="2">
        <v>45</v>
      </c>
      <c r="C1" s="3">
        <v>48</v>
      </c>
      <c r="D1" s="3">
        <v>49</v>
      </c>
      <c r="E1" s="3">
        <v>50</v>
      </c>
      <c r="F1" s="3">
        <v>51</v>
      </c>
      <c r="G1" s="3">
        <v>59</v>
      </c>
      <c r="H1" s="3">
        <v>60</v>
      </c>
      <c r="I1" s="3">
        <v>63</v>
      </c>
      <c r="J1" s="3">
        <v>64</v>
      </c>
      <c r="K1" s="3">
        <v>70</v>
      </c>
      <c r="L1" s="3">
        <v>56</v>
      </c>
      <c r="M1" s="3">
        <v>57</v>
      </c>
      <c r="N1" s="3">
        <v>58</v>
      </c>
      <c r="O1" s="3">
        <v>61</v>
      </c>
      <c r="P1" s="3">
        <v>65</v>
      </c>
      <c r="Q1" s="3">
        <v>66</v>
      </c>
      <c r="R1" s="3">
        <v>67</v>
      </c>
      <c r="S1" s="3">
        <v>68</v>
      </c>
      <c r="T1" s="3">
        <v>69</v>
      </c>
      <c r="U1" s="3" t="s">
        <v>33</v>
      </c>
      <c r="V1" s="3">
        <v>80</v>
      </c>
      <c r="W1" s="3">
        <v>81</v>
      </c>
      <c r="X1" s="3">
        <v>82</v>
      </c>
      <c r="Y1" s="3">
        <v>83</v>
      </c>
      <c r="Z1" s="3">
        <v>87</v>
      </c>
      <c r="AA1" s="3">
        <v>88</v>
      </c>
      <c r="AB1" s="3">
        <v>89</v>
      </c>
      <c r="AC1" s="3">
        <v>95</v>
      </c>
      <c r="AD1" s="3">
        <v>98</v>
      </c>
      <c r="AE1" s="3">
        <v>112</v>
      </c>
      <c r="AF1" s="3" t="s">
        <v>2</v>
      </c>
      <c r="AG1" s="3" t="s">
        <v>34</v>
      </c>
      <c r="AH1" s="3" t="s">
        <v>35</v>
      </c>
      <c r="AI1" s="3">
        <v>99</v>
      </c>
      <c r="AJ1" s="3" t="s">
        <v>36</v>
      </c>
      <c r="AK1" s="3">
        <v>41</v>
      </c>
      <c r="AL1" s="3">
        <v>42</v>
      </c>
      <c r="AM1" s="3" t="s">
        <v>37</v>
      </c>
      <c r="AN1" s="3">
        <v>44</v>
      </c>
      <c r="AO1" s="3">
        <v>47</v>
      </c>
      <c r="AP1" s="3" t="s">
        <v>38</v>
      </c>
      <c r="AQ1" s="3">
        <v>84</v>
      </c>
      <c r="AR1" s="3">
        <v>85</v>
      </c>
      <c r="AS1" s="3" t="s">
        <v>39</v>
      </c>
      <c r="AT1" s="3">
        <v>90</v>
      </c>
      <c r="AU1" s="3" t="s">
        <v>40</v>
      </c>
      <c r="AV1" s="3">
        <v>113</v>
      </c>
      <c r="AW1" s="3" t="s">
        <v>15</v>
      </c>
      <c r="AX1" s="4" t="s">
        <v>16</v>
      </c>
    </row>
    <row r="2" spans="2:50" ht="12.75">
      <c r="B2" s="6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8"/>
    </row>
    <row r="3" ht="12.75">
      <c r="A3" s="9" t="s">
        <v>41</v>
      </c>
    </row>
    <row r="4" ht="12.75">
      <c r="A4" s="10" t="s">
        <v>42</v>
      </c>
    </row>
    <row r="5" spans="1:50" ht="12.75">
      <c r="A5" s="11" t="s">
        <v>17</v>
      </c>
      <c r="B5" s="5">
        <v>84</v>
      </c>
      <c r="C5" s="5">
        <v>21</v>
      </c>
      <c r="D5" s="5">
        <v>120</v>
      </c>
      <c r="E5" s="5">
        <v>169</v>
      </c>
      <c r="F5" s="5">
        <v>64</v>
      </c>
      <c r="G5" s="5">
        <v>41</v>
      </c>
      <c r="H5" s="5">
        <v>15</v>
      </c>
      <c r="I5" s="5">
        <v>56</v>
      </c>
      <c r="J5" s="5">
        <v>13</v>
      </c>
      <c r="K5" s="5">
        <v>74</v>
      </c>
      <c r="L5" s="5">
        <v>94</v>
      </c>
      <c r="M5" s="5">
        <v>171</v>
      </c>
      <c r="N5" s="5">
        <v>81</v>
      </c>
      <c r="O5" s="5">
        <v>141</v>
      </c>
      <c r="P5" s="5">
        <v>208</v>
      </c>
      <c r="Q5" s="5">
        <v>215</v>
      </c>
      <c r="R5" s="5">
        <v>59</v>
      </c>
      <c r="S5" s="5">
        <v>20</v>
      </c>
      <c r="T5" s="5">
        <v>90</v>
      </c>
      <c r="U5" s="5">
        <v>71</v>
      </c>
      <c r="V5" s="5">
        <v>179</v>
      </c>
      <c r="W5" s="5">
        <v>123</v>
      </c>
      <c r="X5" s="5">
        <v>189</v>
      </c>
      <c r="Y5" s="5">
        <v>158</v>
      </c>
      <c r="Z5" s="5">
        <v>102</v>
      </c>
      <c r="AA5" s="5">
        <v>134</v>
      </c>
      <c r="AB5" s="5">
        <v>86</v>
      </c>
      <c r="AC5" s="5">
        <v>166</v>
      </c>
      <c r="AD5" s="5">
        <v>170</v>
      </c>
      <c r="AE5" s="5">
        <v>121</v>
      </c>
      <c r="AF5" s="5">
        <v>142</v>
      </c>
      <c r="AG5" s="5">
        <v>176</v>
      </c>
      <c r="AH5" s="5">
        <v>120</v>
      </c>
      <c r="AI5" s="5">
        <v>139</v>
      </c>
      <c r="AJ5" s="5">
        <v>97</v>
      </c>
      <c r="AK5" s="5">
        <v>32</v>
      </c>
      <c r="AL5" s="5">
        <v>29</v>
      </c>
      <c r="AM5" s="5">
        <v>71</v>
      </c>
      <c r="AN5" s="5">
        <v>39</v>
      </c>
      <c r="AO5" s="5">
        <v>154</v>
      </c>
      <c r="AP5" s="5">
        <v>79</v>
      </c>
      <c r="AQ5" s="5">
        <v>195</v>
      </c>
      <c r="AR5" s="5">
        <v>80</v>
      </c>
      <c r="AS5" s="5">
        <v>92</v>
      </c>
      <c r="AT5" s="5">
        <v>92</v>
      </c>
      <c r="AU5" s="5">
        <v>21</v>
      </c>
      <c r="AV5" s="5">
        <v>94</v>
      </c>
      <c r="AW5" s="5">
        <v>59</v>
      </c>
      <c r="AX5" s="5">
        <f>SUM(B5:AW5)</f>
        <v>4946</v>
      </c>
    </row>
    <row r="6" spans="1:50" ht="12.75">
      <c r="A6" s="11" t="s">
        <v>18</v>
      </c>
      <c r="B6" s="5">
        <v>60</v>
      </c>
      <c r="C6" s="5">
        <v>17</v>
      </c>
      <c r="D6" s="5">
        <v>40</v>
      </c>
      <c r="E6" s="5">
        <v>49</v>
      </c>
      <c r="F6" s="5">
        <v>31</v>
      </c>
      <c r="G6" s="5">
        <v>13</v>
      </c>
      <c r="H6" s="5">
        <v>40</v>
      </c>
      <c r="I6" s="5">
        <v>36</v>
      </c>
      <c r="J6" s="5">
        <v>25</v>
      </c>
      <c r="K6" s="5">
        <v>129</v>
      </c>
      <c r="L6" s="5">
        <v>105</v>
      </c>
      <c r="M6" s="5">
        <v>105</v>
      </c>
      <c r="N6" s="5">
        <v>112</v>
      </c>
      <c r="O6" s="5">
        <v>146</v>
      </c>
      <c r="P6" s="5">
        <v>184</v>
      </c>
      <c r="Q6" s="5">
        <v>145</v>
      </c>
      <c r="R6" s="5">
        <v>113</v>
      </c>
      <c r="S6" s="5">
        <v>37</v>
      </c>
      <c r="T6" s="5">
        <v>155</v>
      </c>
      <c r="U6" s="5">
        <v>67</v>
      </c>
      <c r="V6" s="5">
        <v>208</v>
      </c>
      <c r="W6" s="5">
        <v>121</v>
      </c>
      <c r="X6" s="5">
        <v>153</v>
      </c>
      <c r="Y6" s="5">
        <v>315</v>
      </c>
      <c r="Z6" s="5">
        <v>70</v>
      </c>
      <c r="AA6" s="5">
        <v>157</v>
      </c>
      <c r="AB6" s="5">
        <v>120</v>
      </c>
      <c r="AC6" s="5">
        <v>133</v>
      </c>
      <c r="AD6" s="5">
        <v>139</v>
      </c>
      <c r="AE6" s="5">
        <v>160</v>
      </c>
      <c r="AF6" s="5">
        <v>163</v>
      </c>
      <c r="AG6" s="5">
        <v>174</v>
      </c>
      <c r="AH6" s="5">
        <v>97</v>
      </c>
      <c r="AI6" s="5">
        <v>173</v>
      </c>
      <c r="AJ6" s="5">
        <v>134</v>
      </c>
      <c r="AK6" s="5">
        <v>27</v>
      </c>
      <c r="AL6" s="5">
        <v>21</v>
      </c>
      <c r="AM6" s="5">
        <v>26</v>
      </c>
      <c r="AN6" s="5">
        <v>34</v>
      </c>
      <c r="AO6" s="5">
        <v>39</v>
      </c>
      <c r="AP6" s="5">
        <v>73</v>
      </c>
      <c r="AQ6" s="5">
        <v>169</v>
      </c>
      <c r="AR6" s="5">
        <v>122</v>
      </c>
      <c r="AS6" s="5">
        <v>171</v>
      </c>
      <c r="AT6" s="5">
        <v>58</v>
      </c>
      <c r="AU6" s="5">
        <v>31</v>
      </c>
      <c r="AV6" s="5">
        <v>108</v>
      </c>
      <c r="AW6" s="5">
        <v>76</v>
      </c>
      <c r="AX6" s="5">
        <f aca="true" t="shared" si="0" ref="AX6:AX19">SUM(B6:AW6)</f>
        <v>4881</v>
      </c>
    </row>
    <row r="8" ht="12.75">
      <c r="A8" s="10" t="s">
        <v>43</v>
      </c>
    </row>
    <row r="9" ht="12.75">
      <c r="A9" s="10" t="s">
        <v>44</v>
      </c>
    </row>
    <row r="10" spans="1:50" ht="12.75">
      <c r="A10" s="11" t="s">
        <v>45</v>
      </c>
      <c r="B10" s="5">
        <v>36</v>
      </c>
      <c r="C10" s="5">
        <v>8</v>
      </c>
      <c r="D10" s="5">
        <v>29</v>
      </c>
      <c r="E10" s="5">
        <v>17</v>
      </c>
      <c r="F10" s="5">
        <v>6</v>
      </c>
      <c r="G10" s="5">
        <v>8</v>
      </c>
      <c r="H10" s="5">
        <v>11</v>
      </c>
      <c r="I10" s="5">
        <v>15</v>
      </c>
      <c r="J10" s="5">
        <v>8</v>
      </c>
      <c r="K10" s="5">
        <v>31</v>
      </c>
      <c r="L10" s="5">
        <v>61</v>
      </c>
      <c r="M10" s="5">
        <v>142</v>
      </c>
      <c r="N10" s="5">
        <v>47</v>
      </c>
      <c r="O10" s="5">
        <v>109</v>
      </c>
      <c r="P10" s="5">
        <v>149</v>
      </c>
      <c r="Q10" s="5">
        <v>103</v>
      </c>
      <c r="R10" s="5">
        <v>42</v>
      </c>
      <c r="S10" s="5">
        <v>11</v>
      </c>
      <c r="T10" s="5">
        <v>65</v>
      </c>
      <c r="U10" s="5">
        <v>43</v>
      </c>
      <c r="V10" s="5">
        <v>122</v>
      </c>
      <c r="W10" s="5">
        <v>101</v>
      </c>
      <c r="X10" s="5">
        <v>132</v>
      </c>
      <c r="Y10" s="5">
        <v>160</v>
      </c>
      <c r="Z10" s="5">
        <v>72</v>
      </c>
      <c r="AA10" s="5">
        <v>125</v>
      </c>
      <c r="AB10" s="5">
        <v>78</v>
      </c>
      <c r="AC10" s="5">
        <v>113</v>
      </c>
      <c r="AD10" s="5">
        <v>137</v>
      </c>
      <c r="AE10" s="5">
        <v>92</v>
      </c>
      <c r="AF10" s="5">
        <v>104</v>
      </c>
      <c r="AG10" s="5">
        <v>140</v>
      </c>
      <c r="AH10" s="5">
        <v>76</v>
      </c>
      <c r="AI10" s="5">
        <v>117</v>
      </c>
      <c r="AJ10" s="5">
        <v>78</v>
      </c>
      <c r="AK10" s="5">
        <v>11</v>
      </c>
      <c r="AL10" s="5">
        <v>6</v>
      </c>
      <c r="AM10" s="5">
        <v>4</v>
      </c>
      <c r="AN10" s="5">
        <v>26</v>
      </c>
      <c r="AO10" s="5">
        <v>30</v>
      </c>
      <c r="AP10" s="5">
        <v>31</v>
      </c>
      <c r="AQ10" s="5">
        <v>170</v>
      </c>
      <c r="AR10" s="5">
        <v>81</v>
      </c>
      <c r="AS10" s="5">
        <v>54</v>
      </c>
      <c r="AT10" s="5">
        <v>55</v>
      </c>
      <c r="AU10" s="5">
        <v>14</v>
      </c>
      <c r="AV10" s="5">
        <v>63</v>
      </c>
      <c r="AW10" s="5">
        <v>44</v>
      </c>
      <c r="AX10" s="5">
        <f t="shared" si="0"/>
        <v>3177</v>
      </c>
    </row>
    <row r="11" spans="1:50" ht="12.75">
      <c r="A11" s="11" t="s">
        <v>46</v>
      </c>
      <c r="B11" s="5">
        <v>10</v>
      </c>
      <c r="C11" s="5">
        <v>6</v>
      </c>
      <c r="D11" s="5">
        <v>10</v>
      </c>
      <c r="E11" s="5">
        <v>14</v>
      </c>
      <c r="F11" s="5">
        <v>8</v>
      </c>
      <c r="G11" s="5">
        <v>2</v>
      </c>
      <c r="H11" s="5">
        <v>10</v>
      </c>
      <c r="I11" s="5">
        <v>14</v>
      </c>
      <c r="J11" s="5">
        <v>4</v>
      </c>
      <c r="K11" s="5">
        <v>38</v>
      </c>
      <c r="L11" s="5">
        <v>44</v>
      </c>
      <c r="M11" s="5">
        <v>27</v>
      </c>
      <c r="N11" s="5">
        <v>32</v>
      </c>
      <c r="O11" s="5">
        <v>39</v>
      </c>
      <c r="P11" s="5">
        <v>123</v>
      </c>
      <c r="Q11" s="5">
        <v>149</v>
      </c>
      <c r="R11" s="5">
        <v>27</v>
      </c>
      <c r="S11" s="5">
        <v>13</v>
      </c>
      <c r="T11" s="5">
        <v>31</v>
      </c>
      <c r="U11" s="5">
        <v>29</v>
      </c>
      <c r="V11" s="5">
        <v>76</v>
      </c>
      <c r="W11" s="5">
        <v>23</v>
      </c>
      <c r="X11" s="5">
        <v>60</v>
      </c>
      <c r="Y11" s="5">
        <v>93</v>
      </c>
      <c r="Z11" s="5">
        <v>30</v>
      </c>
      <c r="AA11" s="5">
        <v>52</v>
      </c>
      <c r="AB11" s="5">
        <v>32</v>
      </c>
      <c r="AC11" s="5">
        <v>63</v>
      </c>
      <c r="AD11" s="5">
        <v>47</v>
      </c>
      <c r="AE11" s="5">
        <v>61</v>
      </c>
      <c r="AF11" s="5">
        <v>44</v>
      </c>
      <c r="AG11" s="5">
        <v>53</v>
      </c>
      <c r="AH11" s="5">
        <v>49</v>
      </c>
      <c r="AI11" s="5">
        <v>46</v>
      </c>
      <c r="AJ11" s="5">
        <v>45</v>
      </c>
      <c r="AK11" s="5">
        <v>6</v>
      </c>
      <c r="AL11" s="5">
        <v>2</v>
      </c>
      <c r="AM11" s="5">
        <v>8</v>
      </c>
      <c r="AN11" s="5">
        <v>9</v>
      </c>
      <c r="AO11" s="5">
        <v>17</v>
      </c>
      <c r="AP11" s="5">
        <v>28</v>
      </c>
      <c r="AQ11" s="5">
        <v>42</v>
      </c>
      <c r="AR11" s="5">
        <v>30</v>
      </c>
      <c r="AS11" s="5">
        <v>135</v>
      </c>
      <c r="AT11" s="5">
        <v>28</v>
      </c>
      <c r="AU11" s="5">
        <v>17</v>
      </c>
      <c r="AV11" s="5">
        <v>40</v>
      </c>
      <c r="AW11" s="5">
        <v>15</v>
      </c>
      <c r="AX11" s="5">
        <f t="shared" si="0"/>
        <v>1781</v>
      </c>
    </row>
    <row r="12" spans="1:50" ht="12.75">
      <c r="A12" s="11" t="s">
        <v>47</v>
      </c>
      <c r="B12" s="5">
        <v>33</v>
      </c>
      <c r="C12" s="5">
        <v>12</v>
      </c>
      <c r="D12" s="5">
        <v>27</v>
      </c>
      <c r="E12" s="5">
        <v>30</v>
      </c>
      <c r="F12" s="5">
        <v>11</v>
      </c>
      <c r="G12" s="5">
        <v>9</v>
      </c>
      <c r="H12" s="5">
        <v>16</v>
      </c>
      <c r="I12" s="5">
        <v>23</v>
      </c>
      <c r="J12" s="5">
        <v>20</v>
      </c>
      <c r="K12" s="5">
        <v>41</v>
      </c>
      <c r="L12" s="5">
        <v>68</v>
      </c>
      <c r="M12" s="5">
        <v>80</v>
      </c>
      <c r="N12" s="5">
        <v>61</v>
      </c>
      <c r="O12" s="5">
        <v>90</v>
      </c>
      <c r="P12" s="5">
        <v>92</v>
      </c>
      <c r="Q12" s="5">
        <v>96</v>
      </c>
      <c r="R12" s="5">
        <v>59</v>
      </c>
      <c r="S12" s="5">
        <v>21</v>
      </c>
      <c r="T12" s="5">
        <v>72</v>
      </c>
      <c r="U12" s="5">
        <v>51</v>
      </c>
      <c r="V12" s="5">
        <v>124</v>
      </c>
      <c r="W12" s="5">
        <v>93</v>
      </c>
      <c r="X12" s="5">
        <v>106</v>
      </c>
      <c r="Y12" s="5">
        <v>123</v>
      </c>
      <c r="Z12" s="5">
        <v>49</v>
      </c>
      <c r="AA12" s="5">
        <v>70</v>
      </c>
      <c r="AB12" s="5">
        <v>56</v>
      </c>
      <c r="AC12" s="5">
        <v>89</v>
      </c>
      <c r="AD12" s="5">
        <v>90</v>
      </c>
      <c r="AE12" s="5">
        <v>93</v>
      </c>
      <c r="AF12" s="5">
        <v>106</v>
      </c>
      <c r="AG12" s="5">
        <v>100</v>
      </c>
      <c r="AH12" s="5">
        <v>54</v>
      </c>
      <c r="AI12" s="5">
        <v>105</v>
      </c>
      <c r="AJ12" s="5">
        <v>64</v>
      </c>
      <c r="AK12" s="5">
        <v>10</v>
      </c>
      <c r="AL12" s="5">
        <v>12</v>
      </c>
      <c r="AM12" s="5">
        <v>5</v>
      </c>
      <c r="AN12" s="5">
        <v>22</v>
      </c>
      <c r="AO12" s="5">
        <v>24</v>
      </c>
      <c r="AP12" s="5">
        <v>45</v>
      </c>
      <c r="AQ12" s="5">
        <v>70</v>
      </c>
      <c r="AR12" s="5">
        <v>59</v>
      </c>
      <c r="AS12" s="5">
        <v>27</v>
      </c>
      <c r="AT12" s="5">
        <v>33</v>
      </c>
      <c r="AU12" s="5">
        <v>10</v>
      </c>
      <c r="AV12" s="5">
        <v>52</v>
      </c>
      <c r="AW12" s="5">
        <v>52</v>
      </c>
      <c r="AX12" s="5">
        <f t="shared" si="0"/>
        <v>2655</v>
      </c>
    </row>
    <row r="13" spans="1:50" ht="12.75">
      <c r="A13" s="11" t="s">
        <v>48</v>
      </c>
      <c r="B13" s="5">
        <v>59</v>
      </c>
      <c r="C13" s="5">
        <v>6</v>
      </c>
      <c r="D13" s="5">
        <v>128</v>
      </c>
      <c r="E13" s="5">
        <v>221</v>
      </c>
      <c r="F13" s="5">
        <v>92</v>
      </c>
      <c r="G13" s="5">
        <v>44</v>
      </c>
      <c r="H13" s="5">
        <v>19</v>
      </c>
      <c r="I13" s="5">
        <v>54</v>
      </c>
      <c r="J13" s="5">
        <v>4</v>
      </c>
      <c r="K13" s="5">
        <v>82</v>
      </c>
      <c r="L13" s="5">
        <v>5</v>
      </c>
      <c r="M13" s="5">
        <v>10</v>
      </c>
      <c r="N13" s="5">
        <v>31</v>
      </c>
      <c r="O13" s="5">
        <v>16</v>
      </c>
      <c r="P13" s="5">
        <v>12</v>
      </c>
      <c r="Q13" s="5">
        <v>7</v>
      </c>
      <c r="R13" s="5">
        <v>18</v>
      </c>
      <c r="S13" s="5">
        <v>11</v>
      </c>
      <c r="T13" s="5">
        <v>59</v>
      </c>
      <c r="U13" s="5">
        <v>11</v>
      </c>
      <c r="V13" s="5">
        <v>17</v>
      </c>
      <c r="W13" s="5">
        <v>10</v>
      </c>
      <c r="X13" s="5">
        <v>25</v>
      </c>
      <c r="Y13" s="5">
        <v>29</v>
      </c>
      <c r="Z13" s="5">
        <v>8</v>
      </c>
      <c r="AA13" s="5">
        <v>18</v>
      </c>
      <c r="AB13" s="5">
        <v>13</v>
      </c>
      <c r="AC13" s="5">
        <v>14</v>
      </c>
      <c r="AD13" s="5">
        <v>13</v>
      </c>
      <c r="AE13" s="5">
        <v>12</v>
      </c>
      <c r="AF13" s="5">
        <v>19</v>
      </c>
      <c r="AG13" s="5">
        <v>15</v>
      </c>
      <c r="AH13" s="5">
        <v>17</v>
      </c>
      <c r="AI13" s="5">
        <v>10</v>
      </c>
      <c r="AJ13" s="5">
        <v>12</v>
      </c>
      <c r="AK13" s="5">
        <v>59</v>
      </c>
      <c r="AL13" s="5">
        <v>33</v>
      </c>
      <c r="AM13" s="5">
        <v>115</v>
      </c>
      <c r="AN13" s="5">
        <v>24</v>
      </c>
      <c r="AO13" s="5">
        <v>168</v>
      </c>
      <c r="AP13" s="5">
        <v>46</v>
      </c>
      <c r="AQ13" s="5">
        <v>73</v>
      </c>
      <c r="AR13" s="5">
        <v>15</v>
      </c>
      <c r="AS13" s="5">
        <v>29</v>
      </c>
      <c r="AT13" s="5">
        <v>26</v>
      </c>
      <c r="AU13" s="5">
        <v>5</v>
      </c>
      <c r="AV13" s="5">
        <v>30</v>
      </c>
      <c r="AW13" s="5">
        <v>17</v>
      </c>
      <c r="AX13" s="5">
        <f t="shared" si="0"/>
        <v>1761</v>
      </c>
    </row>
    <row r="15" ht="12.75">
      <c r="A15" s="10" t="s">
        <v>49</v>
      </c>
    </row>
    <row r="16" spans="1:50" ht="12.75">
      <c r="A16" s="11" t="s">
        <v>50</v>
      </c>
      <c r="B16" s="5">
        <v>7</v>
      </c>
      <c r="C16" s="5">
        <v>2</v>
      </c>
      <c r="D16" s="5">
        <v>6</v>
      </c>
      <c r="E16" s="5">
        <v>4</v>
      </c>
      <c r="F16" s="5">
        <v>4</v>
      </c>
      <c r="G16" s="5">
        <v>0</v>
      </c>
      <c r="H16" s="5">
        <v>8</v>
      </c>
      <c r="I16" s="5">
        <v>8</v>
      </c>
      <c r="J16" s="5">
        <v>2</v>
      </c>
      <c r="K16" s="5">
        <v>33</v>
      </c>
      <c r="L16" s="5">
        <v>38</v>
      </c>
      <c r="M16" s="5">
        <v>38</v>
      </c>
      <c r="N16" s="5">
        <v>26</v>
      </c>
      <c r="O16" s="5">
        <v>33</v>
      </c>
      <c r="P16" s="5">
        <v>90</v>
      </c>
      <c r="Q16" s="5">
        <v>55</v>
      </c>
      <c r="R16" s="5">
        <v>25</v>
      </c>
      <c r="S16" s="5">
        <v>11</v>
      </c>
      <c r="T16" s="5">
        <v>23</v>
      </c>
      <c r="U16" s="5">
        <v>22</v>
      </c>
      <c r="V16" s="5">
        <v>76</v>
      </c>
      <c r="W16" s="5">
        <v>40</v>
      </c>
      <c r="X16" s="5">
        <v>64</v>
      </c>
      <c r="Y16" s="5">
        <v>55</v>
      </c>
      <c r="Z16" s="5">
        <v>28</v>
      </c>
      <c r="AA16" s="5">
        <v>41</v>
      </c>
      <c r="AB16" s="5">
        <v>34</v>
      </c>
      <c r="AC16" s="5">
        <v>81</v>
      </c>
      <c r="AD16" s="5">
        <v>53</v>
      </c>
      <c r="AE16" s="5">
        <v>79</v>
      </c>
      <c r="AF16" s="5">
        <v>49</v>
      </c>
      <c r="AG16" s="5">
        <v>82</v>
      </c>
      <c r="AH16" s="5">
        <v>38</v>
      </c>
      <c r="AI16" s="5">
        <v>98</v>
      </c>
      <c r="AJ16" s="5">
        <v>27</v>
      </c>
      <c r="AK16" s="5">
        <v>1</v>
      </c>
      <c r="AL16" s="5">
        <v>2</v>
      </c>
      <c r="AM16" s="5">
        <v>0</v>
      </c>
      <c r="AN16" s="5">
        <v>8</v>
      </c>
      <c r="AO16" s="5">
        <v>8</v>
      </c>
      <c r="AP16" s="5">
        <v>19</v>
      </c>
      <c r="AQ16" s="5">
        <v>35</v>
      </c>
      <c r="AR16" s="5">
        <v>19</v>
      </c>
      <c r="AS16" s="5">
        <v>51</v>
      </c>
      <c r="AT16" s="5">
        <v>34</v>
      </c>
      <c r="AU16" s="5">
        <v>9</v>
      </c>
      <c r="AV16" s="5">
        <v>32</v>
      </c>
      <c r="AW16" s="5">
        <v>21</v>
      </c>
      <c r="AX16" s="5">
        <f t="shared" si="0"/>
        <v>1519</v>
      </c>
    </row>
    <row r="17" spans="1:50" ht="12.75">
      <c r="A17" s="11" t="s">
        <v>51</v>
      </c>
      <c r="B17" s="5">
        <v>24</v>
      </c>
      <c r="C17" s="5">
        <v>11</v>
      </c>
      <c r="D17" s="5">
        <v>14</v>
      </c>
      <c r="E17" s="5">
        <v>14</v>
      </c>
      <c r="F17" s="5">
        <v>7</v>
      </c>
      <c r="G17" s="5">
        <v>4</v>
      </c>
      <c r="H17" s="5">
        <v>13</v>
      </c>
      <c r="I17" s="5">
        <v>18</v>
      </c>
      <c r="J17" s="5">
        <v>10</v>
      </c>
      <c r="K17" s="5">
        <v>28</v>
      </c>
      <c r="L17" s="5">
        <v>35</v>
      </c>
      <c r="M17" s="5">
        <v>81</v>
      </c>
      <c r="N17" s="5">
        <v>36</v>
      </c>
      <c r="O17" s="5">
        <v>69</v>
      </c>
      <c r="P17" s="5">
        <v>79</v>
      </c>
      <c r="Q17" s="5">
        <v>85</v>
      </c>
      <c r="R17" s="5">
        <v>39</v>
      </c>
      <c r="S17" s="5">
        <v>12</v>
      </c>
      <c r="T17" s="5">
        <v>53</v>
      </c>
      <c r="U17" s="5">
        <v>22</v>
      </c>
      <c r="V17" s="5">
        <v>64</v>
      </c>
      <c r="W17" s="5">
        <v>50</v>
      </c>
      <c r="X17" s="5">
        <v>80</v>
      </c>
      <c r="Y17" s="5">
        <v>99</v>
      </c>
      <c r="Z17" s="5">
        <v>30</v>
      </c>
      <c r="AA17" s="5">
        <v>48</v>
      </c>
      <c r="AB17" s="5">
        <v>47</v>
      </c>
      <c r="AC17" s="5">
        <v>52</v>
      </c>
      <c r="AD17" s="5">
        <v>56</v>
      </c>
      <c r="AE17" s="5">
        <v>50</v>
      </c>
      <c r="AF17" s="5">
        <v>70</v>
      </c>
      <c r="AG17" s="5">
        <v>60</v>
      </c>
      <c r="AH17" s="5">
        <v>50</v>
      </c>
      <c r="AI17" s="5">
        <v>41</v>
      </c>
      <c r="AJ17" s="5">
        <v>49</v>
      </c>
      <c r="AK17" s="5">
        <v>8</v>
      </c>
      <c r="AL17" s="5">
        <v>8</v>
      </c>
      <c r="AM17" s="5">
        <v>4</v>
      </c>
      <c r="AN17" s="5">
        <v>23</v>
      </c>
      <c r="AO17" s="5">
        <v>11</v>
      </c>
      <c r="AP17" s="5">
        <v>28</v>
      </c>
      <c r="AQ17" s="5">
        <v>51</v>
      </c>
      <c r="AR17" s="5">
        <v>61</v>
      </c>
      <c r="AS17" s="5">
        <v>57</v>
      </c>
      <c r="AT17" s="5">
        <v>20</v>
      </c>
      <c r="AU17" s="5">
        <v>12</v>
      </c>
      <c r="AV17" s="5">
        <v>27</v>
      </c>
      <c r="AW17" s="5">
        <v>31</v>
      </c>
      <c r="AX17" s="5">
        <f t="shared" si="0"/>
        <v>1841</v>
      </c>
    </row>
    <row r="18" spans="1:50" ht="12.75">
      <c r="A18" s="11" t="s">
        <v>52</v>
      </c>
      <c r="B18" s="5">
        <v>64</v>
      </c>
      <c r="C18" s="5">
        <v>10</v>
      </c>
      <c r="D18" s="5">
        <v>150</v>
      </c>
      <c r="E18" s="5">
        <v>244</v>
      </c>
      <c r="F18" s="5">
        <v>99</v>
      </c>
      <c r="G18" s="5">
        <v>53</v>
      </c>
      <c r="H18" s="5">
        <v>22</v>
      </c>
      <c r="I18" s="5">
        <v>56</v>
      </c>
      <c r="J18" s="5">
        <v>8</v>
      </c>
      <c r="K18" s="5">
        <v>82</v>
      </c>
      <c r="L18" s="5">
        <v>28</v>
      </c>
      <c r="M18" s="5">
        <v>37</v>
      </c>
      <c r="N18" s="5">
        <v>28</v>
      </c>
      <c r="O18" s="5">
        <v>35</v>
      </c>
      <c r="P18" s="5">
        <v>38</v>
      </c>
      <c r="Q18" s="5">
        <v>40</v>
      </c>
      <c r="R18" s="5">
        <v>23</v>
      </c>
      <c r="S18" s="5">
        <v>15</v>
      </c>
      <c r="T18" s="5">
        <v>72</v>
      </c>
      <c r="U18" s="5">
        <v>13</v>
      </c>
      <c r="V18" s="5">
        <v>51</v>
      </c>
      <c r="W18" s="5">
        <v>32</v>
      </c>
      <c r="X18" s="5">
        <v>54</v>
      </c>
      <c r="Y18" s="5">
        <v>63</v>
      </c>
      <c r="Z18" s="5">
        <v>24</v>
      </c>
      <c r="AA18" s="5">
        <v>36</v>
      </c>
      <c r="AB18" s="5">
        <v>19</v>
      </c>
      <c r="AC18" s="5">
        <v>38</v>
      </c>
      <c r="AD18" s="5">
        <v>41</v>
      </c>
      <c r="AE18" s="5">
        <v>28</v>
      </c>
      <c r="AF18" s="5">
        <v>52</v>
      </c>
      <c r="AG18" s="5">
        <v>43</v>
      </c>
      <c r="AH18" s="5">
        <v>27</v>
      </c>
      <c r="AI18" s="5">
        <v>32</v>
      </c>
      <c r="AJ18" s="5">
        <v>31</v>
      </c>
      <c r="AK18" s="5">
        <v>61</v>
      </c>
      <c r="AL18" s="5">
        <v>36</v>
      </c>
      <c r="AM18" s="5">
        <v>122</v>
      </c>
      <c r="AN18" s="5">
        <v>23</v>
      </c>
      <c r="AO18" s="5">
        <v>176</v>
      </c>
      <c r="AP18" s="5">
        <v>63</v>
      </c>
      <c r="AQ18" s="5">
        <v>96</v>
      </c>
      <c r="AR18" s="5">
        <v>22</v>
      </c>
      <c r="AS18" s="5">
        <v>53</v>
      </c>
      <c r="AT18" s="5">
        <v>30</v>
      </c>
      <c r="AU18" s="5">
        <v>4</v>
      </c>
      <c r="AV18" s="5">
        <v>52</v>
      </c>
      <c r="AW18" s="5">
        <v>36</v>
      </c>
      <c r="AX18" s="5">
        <f t="shared" si="0"/>
        <v>2462</v>
      </c>
    </row>
    <row r="19" spans="1:50" ht="12.75">
      <c r="A19" s="11" t="s">
        <v>53</v>
      </c>
      <c r="B19" s="5">
        <v>45</v>
      </c>
      <c r="C19" s="5">
        <v>9</v>
      </c>
      <c r="D19" s="5">
        <v>30</v>
      </c>
      <c r="E19" s="5">
        <v>26</v>
      </c>
      <c r="F19" s="5">
        <v>7</v>
      </c>
      <c r="G19" s="5">
        <v>8</v>
      </c>
      <c r="H19" s="5">
        <v>14</v>
      </c>
      <c r="I19" s="5">
        <v>21</v>
      </c>
      <c r="J19" s="5">
        <v>16</v>
      </c>
      <c r="K19" s="5">
        <v>36</v>
      </c>
      <c r="L19" s="5">
        <v>76</v>
      </c>
      <c r="M19" s="5">
        <v>97</v>
      </c>
      <c r="N19" s="5">
        <v>84</v>
      </c>
      <c r="O19" s="5">
        <v>109</v>
      </c>
      <c r="P19" s="5">
        <v>148</v>
      </c>
      <c r="Q19" s="5">
        <v>140</v>
      </c>
      <c r="R19" s="5">
        <v>52</v>
      </c>
      <c r="S19" s="5">
        <v>14</v>
      </c>
      <c r="T19" s="5">
        <v>77</v>
      </c>
      <c r="U19" s="5">
        <v>75</v>
      </c>
      <c r="V19" s="5">
        <v>141</v>
      </c>
      <c r="W19" s="5">
        <v>103</v>
      </c>
      <c r="X19" s="5">
        <v>117</v>
      </c>
      <c r="Y19" s="5">
        <v>168</v>
      </c>
      <c r="Z19" s="5">
        <v>69</v>
      </c>
      <c r="AA19" s="5">
        <v>123</v>
      </c>
      <c r="AB19" s="5">
        <v>76</v>
      </c>
      <c r="AC19" s="5">
        <v>110</v>
      </c>
      <c r="AD19" s="5">
        <v>126</v>
      </c>
      <c r="AE19" s="5">
        <v>98</v>
      </c>
      <c r="AF19" s="5">
        <v>95</v>
      </c>
      <c r="AG19" s="5">
        <v>111</v>
      </c>
      <c r="AH19" s="5">
        <v>77</v>
      </c>
      <c r="AI19" s="5">
        <v>96</v>
      </c>
      <c r="AJ19" s="5">
        <v>83</v>
      </c>
      <c r="AK19" s="5">
        <v>10</v>
      </c>
      <c r="AL19" s="5">
        <v>6</v>
      </c>
      <c r="AM19" s="5">
        <v>5</v>
      </c>
      <c r="AN19" s="5">
        <v>24</v>
      </c>
      <c r="AO19" s="5">
        <v>47</v>
      </c>
      <c r="AP19" s="5">
        <v>40</v>
      </c>
      <c r="AQ19" s="5">
        <v>158</v>
      </c>
      <c r="AR19" s="5">
        <v>76</v>
      </c>
      <c r="AS19" s="5">
        <v>72</v>
      </c>
      <c r="AT19" s="5">
        <v>59</v>
      </c>
      <c r="AU19" s="5">
        <v>21</v>
      </c>
      <c r="AV19" s="5">
        <v>69</v>
      </c>
      <c r="AW19" s="5">
        <v>43</v>
      </c>
      <c r="AX19" s="5">
        <f t="shared" si="0"/>
        <v>3307</v>
      </c>
    </row>
    <row r="21" ht="12.75">
      <c r="A21" s="10" t="s">
        <v>54</v>
      </c>
    </row>
    <row r="22" spans="1:50" ht="12.75">
      <c r="A22" s="11" t="s">
        <v>55</v>
      </c>
      <c r="B22" s="5">
        <v>102</v>
      </c>
      <c r="C22" s="5">
        <v>14</v>
      </c>
      <c r="D22" s="5">
        <v>179</v>
      </c>
      <c r="E22" s="5">
        <v>276</v>
      </c>
      <c r="F22" s="5">
        <v>111</v>
      </c>
      <c r="G22" s="5">
        <v>53</v>
      </c>
      <c r="H22" s="5">
        <v>29</v>
      </c>
      <c r="I22" s="5">
        <v>75</v>
      </c>
      <c r="J22" s="5">
        <v>15</v>
      </c>
      <c r="K22" s="5">
        <v>107</v>
      </c>
      <c r="L22" s="5">
        <v>88</v>
      </c>
      <c r="M22" s="5">
        <v>126</v>
      </c>
      <c r="N22" s="5">
        <v>82</v>
      </c>
      <c r="O22" s="5">
        <v>107</v>
      </c>
      <c r="P22" s="5">
        <v>182</v>
      </c>
      <c r="Q22" s="5">
        <v>182</v>
      </c>
      <c r="R22" s="5">
        <v>53</v>
      </c>
      <c r="S22" s="5">
        <v>22</v>
      </c>
      <c r="T22" s="5">
        <v>116</v>
      </c>
      <c r="U22" s="5">
        <v>65</v>
      </c>
      <c r="V22" s="5">
        <v>168</v>
      </c>
      <c r="W22" s="5">
        <v>126</v>
      </c>
      <c r="X22" s="5">
        <v>144</v>
      </c>
      <c r="Y22" s="5">
        <v>149</v>
      </c>
      <c r="Z22" s="5">
        <v>70</v>
      </c>
      <c r="AA22" s="5">
        <v>117</v>
      </c>
      <c r="AB22" s="5">
        <v>66</v>
      </c>
      <c r="AC22" s="5">
        <v>109</v>
      </c>
      <c r="AD22" s="5">
        <v>123</v>
      </c>
      <c r="AE22" s="5">
        <v>93</v>
      </c>
      <c r="AF22" s="5">
        <v>134</v>
      </c>
      <c r="AG22" s="5">
        <v>117</v>
      </c>
      <c r="AH22" s="5">
        <v>83</v>
      </c>
      <c r="AI22" s="5">
        <v>103</v>
      </c>
      <c r="AJ22" s="5">
        <v>54</v>
      </c>
      <c r="AK22" s="5">
        <v>91</v>
      </c>
      <c r="AL22" s="5">
        <v>52</v>
      </c>
      <c r="AM22" s="5">
        <v>135</v>
      </c>
      <c r="AN22" s="5">
        <v>43</v>
      </c>
      <c r="AO22" s="5">
        <v>227</v>
      </c>
      <c r="AP22" s="5">
        <v>83</v>
      </c>
      <c r="AQ22" s="5">
        <v>180</v>
      </c>
      <c r="AR22" s="5">
        <v>76</v>
      </c>
      <c r="AS22" s="5">
        <v>86</v>
      </c>
      <c r="AT22" s="5">
        <v>54</v>
      </c>
      <c r="AU22" s="5">
        <v>16</v>
      </c>
      <c r="AV22" s="5">
        <v>86</v>
      </c>
      <c r="AW22" s="5">
        <v>63</v>
      </c>
      <c r="AX22" s="5">
        <f>SUM(B22:AW22)</f>
        <v>4832</v>
      </c>
    </row>
    <row r="23" spans="1:50" ht="12.75">
      <c r="A23" s="11" t="s">
        <v>56</v>
      </c>
      <c r="B23" s="5">
        <v>10</v>
      </c>
      <c r="C23" s="5">
        <v>3</v>
      </c>
      <c r="D23" s="5">
        <v>3</v>
      </c>
      <c r="E23" s="5">
        <v>4</v>
      </c>
      <c r="F23" s="5">
        <v>3</v>
      </c>
      <c r="G23" s="5">
        <v>6</v>
      </c>
      <c r="H23" s="5">
        <v>14</v>
      </c>
      <c r="I23" s="5">
        <v>8</v>
      </c>
      <c r="J23" s="5">
        <v>5</v>
      </c>
      <c r="K23" s="5">
        <v>27</v>
      </c>
      <c r="L23" s="5">
        <v>25</v>
      </c>
      <c r="M23" s="5">
        <v>28</v>
      </c>
      <c r="N23" s="5">
        <v>27</v>
      </c>
      <c r="O23" s="5">
        <v>39</v>
      </c>
      <c r="P23" s="5">
        <v>51</v>
      </c>
      <c r="Q23" s="5">
        <v>36</v>
      </c>
      <c r="R23" s="5">
        <v>31</v>
      </c>
      <c r="S23" s="5">
        <v>14</v>
      </c>
      <c r="T23" s="5">
        <v>30</v>
      </c>
      <c r="U23" s="5">
        <v>22</v>
      </c>
      <c r="V23" s="5">
        <v>54</v>
      </c>
      <c r="W23" s="5">
        <v>29</v>
      </c>
      <c r="X23" s="5">
        <v>54</v>
      </c>
      <c r="Y23" s="5">
        <v>66</v>
      </c>
      <c r="Z23" s="5">
        <v>21</v>
      </c>
      <c r="AA23" s="5">
        <v>38</v>
      </c>
      <c r="AB23" s="5">
        <v>26</v>
      </c>
      <c r="AC23" s="5">
        <v>38</v>
      </c>
      <c r="AD23" s="5">
        <v>42</v>
      </c>
      <c r="AE23" s="5">
        <v>28</v>
      </c>
      <c r="AF23" s="5">
        <v>23</v>
      </c>
      <c r="AG23" s="5">
        <v>42</v>
      </c>
      <c r="AH23" s="5">
        <v>36</v>
      </c>
      <c r="AI23" s="5">
        <v>37</v>
      </c>
      <c r="AJ23" s="5">
        <v>40</v>
      </c>
      <c r="AK23" s="5">
        <v>3</v>
      </c>
      <c r="AL23" s="5">
        <v>0</v>
      </c>
      <c r="AM23" s="5">
        <v>1</v>
      </c>
      <c r="AN23" s="5">
        <v>9</v>
      </c>
      <c r="AO23" s="5">
        <v>7</v>
      </c>
      <c r="AP23" s="5">
        <v>19</v>
      </c>
      <c r="AQ23" s="5">
        <v>36</v>
      </c>
      <c r="AR23" s="5">
        <v>30</v>
      </c>
      <c r="AS23" s="5">
        <v>50</v>
      </c>
      <c r="AT23" s="5">
        <v>19</v>
      </c>
      <c r="AU23" s="5">
        <v>10</v>
      </c>
      <c r="AV23" s="5">
        <v>26</v>
      </c>
      <c r="AW23" s="5">
        <v>20</v>
      </c>
      <c r="AX23" s="5">
        <f>SUM(B23:AW23)</f>
        <v>1190</v>
      </c>
    </row>
    <row r="24" spans="1:50" ht="12.75">
      <c r="A24" s="11" t="s">
        <v>57</v>
      </c>
      <c r="B24" s="5">
        <v>25</v>
      </c>
      <c r="C24" s="5">
        <v>14</v>
      </c>
      <c r="D24" s="5">
        <v>20</v>
      </c>
      <c r="E24" s="5">
        <v>9</v>
      </c>
      <c r="F24" s="5">
        <v>4</v>
      </c>
      <c r="G24" s="5">
        <v>6</v>
      </c>
      <c r="H24" s="5">
        <v>15</v>
      </c>
      <c r="I24" s="5">
        <v>19</v>
      </c>
      <c r="J24" s="5">
        <v>15</v>
      </c>
      <c r="K24" s="5">
        <v>55</v>
      </c>
      <c r="L24" s="5">
        <v>63</v>
      </c>
      <c r="M24" s="5">
        <v>95</v>
      </c>
      <c r="N24" s="5">
        <v>68</v>
      </c>
      <c r="O24" s="5">
        <v>101</v>
      </c>
      <c r="P24" s="5">
        <v>110</v>
      </c>
      <c r="Q24" s="5">
        <v>106</v>
      </c>
      <c r="R24" s="5">
        <v>56</v>
      </c>
      <c r="S24" s="5">
        <v>15</v>
      </c>
      <c r="T24" s="5">
        <v>80</v>
      </c>
      <c r="U24" s="5">
        <v>42</v>
      </c>
      <c r="V24" s="5">
        <v>106</v>
      </c>
      <c r="W24" s="5">
        <v>73</v>
      </c>
      <c r="X24" s="5">
        <v>128</v>
      </c>
      <c r="Y24" s="5">
        <v>180</v>
      </c>
      <c r="Z24" s="5">
        <v>60</v>
      </c>
      <c r="AA24" s="5">
        <v>100</v>
      </c>
      <c r="AB24" s="5">
        <v>87</v>
      </c>
      <c r="AC24" s="5">
        <v>123</v>
      </c>
      <c r="AD24" s="5">
        <v>115</v>
      </c>
      <c r="AE24" s="5">
        <v>128</v>
      </c>
      <c r="AF24" s="5">
        <v>125</v>
      </c>
      <c r="AG24" s="5">
        <v>147</v>
      </c>
      <c r="AH24" s="5">
        <v>81</v>
      </c>
      <c r="AI24" s="5">
        <v>128</v>
      </c>
      <c r="AJ24" s="5">
        <v>97</v>
      </c>
      <c r="AK24" s="5">
        <v>4</v>
      </c>
      <c r="AL24" s="5">
        <v>6</v>
      </c>
      <c r="AM24" s="5">
        <v>1</v>
      </c>
      <c r="AN24" s="5">
        <v>27</v>
      </c>
      <c r="AO24" s="5">
        <v>17</v>
      </c>
      <c r="AP24" s="5">
        <v>46</v>
      </c>
      <c r="AQ24" s="5">
        <v>120</v>
      </c>
      <c r="AR24" s="5">
        <v>72</v>
      </c>
      <c r="AS24" s="5">
        <v>99</v>
      </c>
      <c r="AT24" s="5">
        <v>59</v>
      </c>
      <c r="AU24" s="5">
        <v>20</v>
      </c>
      <c r="AV24" s="5">
        <v>72</v>
      </c>
      <c r="AW24" s="5">
        <v>49</v>
      </c>
      <c r="AX24" s="5">
        <f>SUM(B24:AW24)</f>
        <v>3188</v>
      </c>
    </row>
    <row r="25" ht="12.75">
      <c r="A25" s="11"/>
    </row>
    <row r="26" spans="1:25" ht="124.5" customHeight="1">
      <c r="A26" s="1" t="s">
        <v>0</v>
      </c>
      <c r="B26" s="13" t="s">
        <v>58</v>
      </c>
      <c r="C26" s="13">
        <v>158</v>
      </c>
      <c r="D26" s="13">
        <v>159</v>
      </c>
      <c r="E26" s="13">
        <v>162</v>
      </c>
      <c r="F26" s="13">
        <v>165</v>
      </c>
      <c r="G26" s="13">
        <v>166</v>
      </c>
      <c r="H26" s="13">
        <v>176</v>
      </c>
      <c r="I26" s="13">
        <v>148</v>
      </c>
      <c r="J26" s="13">
        <v>154</v>
      </c>
      <c r="K26" s="13" t="s">
        <v>59</v>
      </c>
      <c r="L26" s="13">
        <v>156</v>
      </c>
      <c r="M26" s="13" t="s">
        <v>60</v>
      </c>
      <c r="N26" s="13">
        <v>151</v>
      </c>
      <c r="O26" s="13">
        <v>152</v>
      </c>
      <c r="P26" s="13">
        <v>153</v>
      </c>
      <c r="Q26" s="13">
        <v>157</v>
      </c>
      <c r="R26" s="13">
        <v>160</v>
      </c>
      <c r="S26" s="13">
        <v>161</v>
      </c>
      <c r="T26" s="13">
        <v>163</v>
      </c>
      <c r="U26" s="13">
        <v>164</v>
      </c>
      <c r="V26" s="13">
        <v>167</v>
      </c>
      <c r="W26" s="13">
        <v>168</v>
      </c>
      <c r="X26" s="13" t="s">
        <v>15</v>
      </c>
      <c r="Y26" s="13" t="s">
        <v>16</v>
      </c>
    </row>
    <row r="27" spans="2:25" ht="12.75">
      <c r="B27" s="6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8"/>
    </row>
    <row r="28" ht="12.75">
      <c r="A28" s="14" t="s">
        <v>61</v>
      </c>
    </row>
    <row r="29" ht="12.75">
      <c r="A29" s="12" t="s">
        <v>62</v>
      </c>
    </row>
    <row r="30" spans="1:25" ht="12.75">
      <c r="A30" s="11" t="s">
        <v>17</v>
      </c>
      <c r="B30" s="5">
        <v>85</v>
      </c>
      <c r="C30" s="5">
        <v>99</v>
      </c>
      <c r="D30" s="5">
        <v>118</v>
      </c>
      <c r="E30" s="5">
        <v>32</v>
      </c>
      <c r="F30" s="5">
        <v>64</v>
      </c>
      <c r="G30" s="5">
        <v>68</v>
      </c>
      <c r="H30" s="5">
        <v>50</v>
      </c>
      <c r="I30" s="5">
        <v>177</v>
      </c>
      <c r="J30" s="5">
        <v>170</v>
      </c>
      <c r="K30" s="5">
        <v>175</v>
      </c>
      <c r="L30" s="5">
        <v>152</v>
      </c>
      <c r="M30" s="5">
        <v>1</v>
      </c>
      <c r="N30" s="5">
        <v>40</v>
      </c>
      <c r="O30" s="5">
        <v>15</v>
      </c>
      <c r="P30" s="5">
        <v>49</v>
      </c>
      <c r="Q30" s="5">
        <v>148</v>
      </c>
      <c r="R30" s="5">
        <v>38</v>
      </c>
      <c r="S30" s="5">
        <v>19</v>
      </c>
      <c r="T30" s="5">
        <v>15</v>
      </c>
      <c r="U30" s="5">
        <v>10</v>
      </c>
      <c r="V30" s="5">
        <v>66</v>
      </c>
      <c r="W30" s="5">
        <v>47</v>
      </c>
      <c r="X30" s="5">
        <v>11</v>
      </c>
      <c r="Y30" s="5">
        <f>SUM(B30:X30)</f>
        <v>1649</v>
      </c>
    </row>
    <row r="31" spans="1:25" ht="12.75">
      <c r="A31" s="11" t="s">
        <v>18</v>
      </c>
      <c r="B31" s="5">
        <v>114</v>
      </c>
      <c r="C31" s="5">
        <v>106</v>
      </c>
      <c r="D31" s="5">
        <v>193</v>
      </c>
      <c r="E31" s="5">
        <v>70</v>
      </c>
      <c r="F31" s="5">
        <v>82</v>
      </c>
      <c r="G31" s="5">
        <v>106</v>
      </c>
      <c r="H31" s="5">
        <v>37</v>
      </c>
      <c r="I31" s="5">
        <v>80</v>
      </c>
      <c r="J31" s="5">
        <v>129</v>
      </c>
      <c r="K31" s="5">
        <v>99</v>
      </c>
      <c r="L31" s="5">
        <v>118</v>
      </c>
      <c r="M31" s="5">
        <v>5</v>
      </c>
      <c r="N31" s="5">
        <v>29</v>
      </c>
      <c r="O31" s="5">
        <v>50</v>
      </c>
      <c r="P31" s="5">
        <v>140</v>
      </c>
      <c r="Q31" s="5">
        <v>203</v>
      </c>
      <c r="R31" s="5">
        <v>63</v>
      </c>
      <c r="S31" s="5">
        <v>15</v>
      </c>
      <c r="T31" s="5">
        <v>74</v>
      </c>
      <c r="U31" s="5">
        <v>30</v>
      </c>
      <c r="V31" s="5">
        <v>114</v>
      </c>
      <c r="W31" s="5">
        <v>131</v>
      </c>
      <c r="X31" s="5">
        <v>24</v>
      </c>
      <c r="Y31" s="5">
        <f>SUM(B31:X31)</f>
        <v>2012</v>
      </c>
    </row>
    <row r="33" ht="12.75">
      <c r="A33" s="9" t="s">
        <v>63</v>
      </c>
    </row>
    <row r="34" ht="12.75">
      <c r="A34" s="12" t="s">
        <v>44</v>
      </c>
    </row>
    <row r="35" spans="1:25" ht="12.75">
      <c r="A35" s="11" t="s">
        <v>64</v>
      </c>
      <c r="B35" s="5">
        <v>97</v>
      </c>
      <c r="C35" s="5">
        <v>103</v>
      </c>
      <c r="D35" s="5">
        <v>174</v>
      </c>
      <c r="E35" s="5">
        <v>58</v>
      </c>
      <c r="F35" s="5">
        <v>65</v>
      </c>
      <c r="G35" s="5">
        <v>94</v>
      </c>
      <c r="H35" s="5">
        <v>51</v>
      </c>
      <c r="I35" s="5">
        <v>182</v>
      </c>
      <c r="J35" s="5">
        <v>194</v>
      </c>
      <c r="K35" s="5">
        <v>161</v>
      </c>
      <c r="L35" s="5">
        <v>167</v>
      </c>
      <c r="M35" s="5">
        <v>3</v>
      </c>
      <c r="N35" s="5">
        <v>43</v>
      </c>
      <c r="O35" s="5">
        <v>41</v>
      </c>
      <c r="P35" s="5">
        <v>104</v>
      </c>
      <c r="Q35" s="5">
        <v>192</v>
      </c>
      <c r="R35" s="5">
        <v>55</v>
      </c>
      <c r="S35" s="5">
        <v>32</v>
      </c>
      <c r="T35" s="5">
        <v>48</v>
      </c>
      <c r="U35" s="5">
        <v>26</v>
      </c>
      <c r="V35" s="5">
        <v>94</v>
      </c>
      <c r="W35" s="5">
        <v>84</v>
      </c>
      <c r="X35" s="5">
        <v>20</v>
      </c>
      <c r="Y35" s="5">
        <f>SUM(B35:X35)</f>
        <v>2088</v>
      </c>
    </row>
    <row r="37" ht="12.75">
      <c r="A37" s="12" t="s">
        <v>49</v>
      </c>
    </row>
    <row r="38" spans="1:25" ht="12.75">
      <c r="A38" s="11" t="s">
        <v>65</v>
      </c>
      <c r="B38" s="5">
        <v>127</v>
      </c>
      <c r="C38" s="5">
        <v>126</v>
      </c>
      <c r="D38" s="5">
        <v>188</v>
      </c>
      <c r="E38" s="5">
        <v>61</v>
      </c>
      <c r="F38" s="5">
        <v>75</v>
      </c>
      <c r="G38" s="5">
        <v>102</v>
      </c>
      <c r="H38" s="5">
        <v>58</v>
      </c>
      <c r="I38" s="5">
        <v>185</v>
      </c>
      <c r="J38" s="5">
        <v>211</v>
      </c>
      <c r="K38" s="5">
        <v>192</v>
      </c>
      <c r="L38" s="5">
        <v>182</v>
      </c>
      <c r="M38" s="5">
        <v>3</v>
      </c>
      <c r="N38" s="5">
        <v>41</v>
      </c>
      <c r="O38" s="5">
        <v>29</v>
      </c>
      <c r="P38" s="5">
        <v>102</v>
      </c>
      <c r="Q38" s="5">
        <v>221</v>
      </c>
      <c r="R38" s="5">
        <v>46</v>
      </c>
      <c r="S38" s="5">
        <v>17</v>
      </c>
      <c r="T38" s="5">
        <v>40</v>
      </c>
      <c r="U38" s="5">
        <v>24</v>
      </c>
      <c r="V38" s="5">
        <v>94</v>
      </c>
      <c r="W38" s="5">
        <v>96</v>
      </c>
      <c r="X38" s="5">
        <v>23</v>
      </c>
      <c r="Y38" s="5">
        <f>SUM(B38:X38)</f>
        <v>2243</v>
      </c>
    </row>
    <row r="40" spans="1:54" ht="124.5" customHeight="1">
      <c r="A40" s="1" t="s">
        <v>0</v>
      </c>
      <c r="B40" s="2" t="s">
        <v>66</v>
      </c>
      <c r="C40" s="3">
        <v>209</v>
      </c>
      <c r="D40" s="3" t="s">
        <v>67</v>
      </c>
      <c r="E40" s="3">
        <v>200</v>
      </c>
      <c r="F40" s="3" t="s">
        <v>68</v>
      </c>
      <c r="G40" s="3">
        <v>181</v>
      </c>
      <c r="H40" s="3">
        <v>182</v>
      </c>
      <c r="I40" s="3">
        <v>183</v>
      </c>
      <c r="J40" s="3" t="s">
        <v>69</v>
      </c>
      <c r="K40" s="3" t="s">
        <v>70</v>
      </c>
      <c r="L40" s="3" t="s">
        <v>71</v>
      </c>
      <c r="M40" s="3" t="s">
        <v>72</v>
      </c>
      <c r="N40" s="3" t="s">
        <v>73</v>
      </c>
      <c r="O40" s="3" t="s">
        <v>74</v>
      </c>
      <c r="P40" s="3">
        <v>201</v>
      </c>
      <c r="Q40" s="3">
        <v>203</v>
      </c>
      <c r="R40" s="3">
        <v>205</v>
      </c>
      <c r="S40" s="3" t="s">
        <v>75</v>
      </c>
      <c r="T40" s="3" t="s">
        <v>76</v>
      </c>
      <c r="U40" s="3" t="s">
        <v>77</v>
      </c>
      <c r="V40" s="3" t="s">
        <v>78</v>
      </c>
      <c r="W40" s="3" t="s">
        <v>79</v>
      </c>
      <c r="X40" s="3" t="s">
        <v>80</v>
      </c>
      <c r="Y40" s="3" t="s">
        <v>81</v>
      </c>
      <c r="Z40" s="3" t="s">
        <v>82</v>
      </c>
      <c r="AA40" s="3" t="s">
        <v>83</v>
      </c>
      <c r="AB40" s="3">
        <v>16</v>
      </c>
      <c r="AC40" s="3">
        <v>17</v>
      </c>
      <c r="AD40" s="3">
        <v>18</v>
      </c>
      <c r="AE40" s="3" t="s">
        <v>84</v>
      </c>
      <c r="AF40" s="3">
        <v>31</v>
      </c>
      <c r="AG40" s="3" t="s">
        <v>85</v>
      </c>
      <c r="AH40" s="3" t="s">
        <v>86</v>
      </c>
      <c r="AI40" s="15">
        <v>11116</v>
      </c>
      <c r="AJ40" s="16" t="s">
        <v>5</v>
      </c>
      <c r="AK40" s="3">
        <v>10</v>
      </c>
      <c r="AL40" s="3" t="s">
        <v>87</v>
      </c>
      <c r="AM40" s="3" t="s">
        <v>6</v>
      </c>
      <c r="AN40" s="3" t="s">
        <v>88</v>
      </c>
      <c r="AO40" s="3" t="s">
        <v>89</v>
      </c>
      <c r="AP40" s="3" t="s">
        <v>90</v>
      </c>
      <c r="AQ40" s="3" t="s">
        <v>91</v>
      </c>
      <c r="AR40" s="3">
        <v>1</v>
      </c>
      <c r="AS40" s="3">
        <v>2</v>
      </c>
      <c r="AT40" s="3">
        <v>3</v>
      </c>
      <c r="AU40" s="3">
        <v>4</v>
      </c>
      <c r="AV40" s="3" t="s">
        <v>92</v>
      </c>
      <c r="AW40" s="3" t="s">
        <v>93</v>
      </c>
      <c r="AX40" s="3">
        <v>12</v>
      </c>
      <c r="AY40" s="3" t="s">
        <v>94</v>
      </c>
      <c r="AZ40" s="3" t="s">
        <v>95</v>
      </c>
      <c r="BA40" s="3" t="s">
        <v>15</v>
      </c>
      <c r="BB40" s="4" t="s">
        <v>16</v>
      </c>
    </row>
    <row r="41" spans="2:54" ht="12.75">
      <c r="B41" s="6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8"/>
    </row>
    <row r="42" ht="12.75" customHeight="1">
      <c r="A42" s="14" t="s">
        <v>96</v>
      </c>
    </row>
    <row r="43" ht="12.75" customHeight="1">
      <c r="A43" s="12" t="s">
        <v>42</v>
      </c>
    </row>
    <row r="44" spans="1:54" ht="12.75">
      <c r="A44" s="11" t="s">
        <v>17</v>
      </c>
      <c r="B44" s="5">
        <v>6</v>
      </c>
      <c r="C44" s="5">
        <v>26</v>
      </c>
      <c r="D44" s="5">
        <v>53</v>
      </c>
      <c r="E44" s="5">
        <v>26</v>
      </c>
      <c r="F44" s="5">
        <v>3</v>
      </c>
      <c r="G44" s="5">
        <v>31</v>
      </c>
      <c r="H44" s="5">
        <v>30</v>
      </c>
      <c r="I44" s="5">
        <v>14</v>
      </c>
      <c r="J44" s="5">
        <v>22</v>
      </c>
      <c r="K44" s="5">
        <v>0</v>
      </c>
      <c r="L44" s="5">
        <v>38</v>
      </c>
      <c r="M44" s="5">
        <v>27</v>
      </c>
      <c r="N44" s="5">
        <v>4</v>
      </c>
      <c r="O44" s="5">
        <v>0</v>
      </c>
      <c r="P44" s="5">
        <v>42</v>
      </c>
      <c r="Q44" s="5">
        <v>64</v>
      </c>
      <c r="R44" s="5">
        <v>11</v>
      </c>
      <c r="S44" s="5">
        <v>7</v>
      </c>
      <c r="T44" s="5">
        <v>71</v>
      </c>
      <c r="U44" s="5">
        <v>46</v>
      </c>
      <c r="V44" s="5">
        <v>36</v>
      </c>
      <c r="W44" s="5">
        <v>71</v>
      </c>
      <c r="X44" s="5">
        <v>18</v>
      </c>
      <c r="Y44" s="5">
        <v>4</v>
      </c>
      <c r="Z44" s="5">
        <v>3</v>
      </c>
      <c r="AA44" s="5">
        <v>5</v>
      </c>
      <c r="AB44" s="5">
        <v>19</v>
      </c>
      <c r="AC44" s="5">
        <v>30</v>
      </c>
      <c r="AD44" s="5">
        <v>12</v>
      </c>
      <c r="AE44" s="5">
        <v>4</v>
      </c>
      <c r="AF44" s="5">
        <v>2</v>
      </c>
      <c r="AG44" s="5">
        <v>24</v>
      </c>
      <c r="AH44" s="5">
        <v>42</v>
      </c>
      <c r="AI44" s="5">
        <v>58</v>
      </c>
      <c r="AJ44" s="5">
        <v>29</v>
      </c>
      <c r="AK44" s="5">
        <v>35</v>
      </c>
      <c r="AL44" s="5">
        <v>126</v>
      </c>
      <c r="AM44" s="5">
        <v>54</v>
      </c>
      <c r="AN44" s="5">
        <v>68</v>
      </c>
      <c r="AO44" s="5">
        <v>86</v>
      </c>
      <c r="AP44" s="5">
        <v>80</v>
      </c>
      <c r="AQ44" s="5">
        <v>17</v>
      </c>
      <c r="AR44" s="5">
        <v>10</v>
      </c>
      <c r="AS44" s="5">
        <v>3</v>
      </c>
      <c r="AT44" s="5">
        <v>28</v>
      </c>
      <c r="AU44" s="5">
        <v>50</v>
      </c>
      <c r="AV44" s="5">
        <v>16</v>
      </c>
      <c r="AW44" s="5">
        <v>43</v>
      </c>
      <c r="AX44" s="5">
        <v>0</v>
      </c>
      <c r="AY44" s="5">
        <v>30</v>
      </c>
      <c r="AZ44" s="5">
        <v>1</v>
      </c>
      <c r="BA44" s="5">
        <v>16</v>
      </c>
      <c r="BB44" s="5">
        <f>SUM(B44:BA44)</f>
        <v>1541</v>
      </c>
    </row>
    <row r="45" spans="1:54" ht="12.75">
      <c r="A45" s="11" t="s">
        <v>18</v>
      </c>
      <c r="B45" s="5">
        <v>12</v>
      </c>
      <c r="C45" s="5">
        <v>44</v>
      </c>
      <c r="D45" s="5">
        <v>57</v>
      </c>
      <c r="E45" s="5">
        <v>9</v>
      </c>
      <c r="F45" s="5">
        <v>13</v>
      </c>
      <c r="G45" s="5">
        <v>16</v>
      </c>
      <c r="H45" s="5">
        <v>23</v>
      </c>
      <c r="I45" s="5">
        <v>7</v>
      </c>
      <c r="J45" s="5">
        <v>19</v>
      </c>
      <c r="K45" s="5">
        <v>1</v>
      </c>
      <c r="L45" s="5">
        <v>11</v>
      </c>
      <c r="M45" s="5">
        <v>20</v>
      </c>
      <c r="N45" s="5">
        <v>4</v>
      </c>
      <c r="O45" s="5">
        <v>0</v>
      </c>
      <c r="P45" s="5">
        <v>66</v>
      </c>
      <c r="Q45" s="5">
        <v>47</v>
      </c>
      <c r="R45" s="5">
        <v>20</v>
      </c>
      <c r="S45" s="5">
        <v>3</v>
      </c>
      <c r="T45" s="5">
        <v>89</v>
      </c>
      <c r="U45" s="5">
        <v>48</v>
      </c>
      <c r="V45" s="5">
        <v>44</v>
      </c>
      <c r="W45" s="5">
        <v>65</v>
      </c>
      <c r="X45" s="5">
        <v>20</v>
      </c>
      <c r="Y45" s="5">
        <v>1</v>
      </c>
      <c r="Z45" s="5">
        <v>32</v>
      </c>
      <c r="AA45" s="5">
        <v>6</v>
      </c>
      <c r="AB45" s="5">
        <v>19</v>
      </c>
      <c r="AC45" s="5">
        <v>25</v>
      </c>
      <c r="AD45" s="5">
        <v>6</v>
      </c>
      <c r="AE45" s="5">
        <v>6</v>
      </c>
      <c r="AF45" s="5">
        <v>4</v>
      </c>
      <c r="AG45" s="5">
        <v>32</v>
      </c>
      <c r="AH45" s="5">
        <v>51</v>
      </c>
      <c r="AI45" s="5">
        <v>88</v>
      </c>
      <c r="AJ45" s="5">
        <v>66</v>
      </c>
      <c r="AK45" s="5">
        <v>32</v>
      </c>
      <c r="AL45" s="5">
        <v>61</v>
      </c>
      <c r="AM45" s="5">
        <v>92</v>
      </c>
      <c r="AN45" s="5">
        <v>54</v>
      </c>
      <c r="AO45" s="5">
        <v>73</v>
      </c>
      <c r="AP45" s="5">
        <v>50</v>
      </c>
      <c r="AQ45" s="5">
        <v>26</v>
      </c>
      <c r="AR45" s="5">
        <v>42</v>
      </c>
      <c r="AS45" s="5">
        <v>13</v>
      </c>
      <c r="AT45" s="5">
        <v>39</v>
      </c>
      <c r="AU45" s="5">
        <v>67</v>
      </c>
      <c r="AV45" s="5">
        <v>36</v>
      </c>
      <c r="AW45" s="5">
        <v>38</v>
      </c>
      <c r="AX45" s="5">
        <v>2</v>
      </c>
      <c r="AY45" s="5">
        <v>31</v>
      </c>
      <c r="AZ45" s="5">
        <v>1</v>
      </c>
      <c r="BA45" s="5">
        <v>17</v>
      </c>
      <c r="BB45" s="5">
        <f aca="true" t="shared" si="1" ref="BB45:BB59">SUM(B45:BA45)</f>
        <v>1648</v>
      </c>
    </row>
    <row r="47" ht="12.75">
      <c r="A47" s="9" t="s">
        <v>97</v>
      </c>
    </row>
    <row r="48" ht="12.75">
      <c r="A48" s="12" t="s">
        <v>44</v>
      </c>
    </row>
    <row r="49" spans="1:54" ht="12.75">
      <c r="A49" s="11" t="s">
        <v>98</v>
      </c>
      <c r="B49" s="5">
        <v>1</v>
      </c>
      <c r="C49" s="5">
        <v>4</v>
      </c>
      <c r="D49" s="5">
        <v>6</v>
      </c>
      <c r="E49" s="5">
        <v>3</v>
      </c>
      <c r="F49" s="5">
        <v>2</v>
      </c>
      <c r="G49" s="5">
        <v>3</v>
      </c>
      <c r="H49" s="5">
        <v>1</v>
      </c>
      <c r="I49" s="5">
        <v>2</v>
      </c>
      <c r="J49" s="5">
        <v>6</v>
      </c>
      <c r="K49" s="5">
        <v>0</v>
      </c>
      <c r="L49" s="5">
        <v>8</v>
      </c>
      <c r="M49" s="5">
        <v>9</v>
      </c>
      <c r="N49" s="5">
        <v>1</v>
      </c>
      <c r="O49" s="5">
        <v>0</v>
      </c>
      <c r="P49" s="5">
        <v>3</v>
      </c>
      <c r="Q49" s="5">
        <v>7</v>
      </c>
      <c r="R49" s="5">
        <v>4</v>
      </c>
      <c r="S49" s="5">
        <v>0</v>
      </c>
      <c r="T49" s="5">
        <v>17</v>
      </c>
      <c r="U49" s="5">
        <v>9</v>
      </c>
      <c r="V49" s="5">
        <v>16</v>
      </c>
      <c r="W49" s="5">
        <v>12</v>
      </c>
      <c r="X49" s="5">
        <v>2</v>
      </c>
      <c r="Y49" s="5">
        <v>0</v>
      </c>
      <c r="Z49" s="5">
        <v>0</v>
      </c>
      <c r="AA49" s="5">
        <v>0</v>
      </c>
      <c r="AB49" s="5">
        <v>2</v>
      </c>
      <c r="AC49" s="5">
        <v>0</v>
      </c>
      <c r="AD49" s="5">
        <v>2</v>
      </c>
      <c r="AE49" s="5">
        <v>0</v>
      </c>
      <c r="AF49" s="5">
        <v>0</v>
      </c>
      <c r="AG49" s="5">
        <v>4</v>
      </c>
      <c r="AH49" s="5">
        <v>8</v>
      </c>
      <c r="AI49" s="5">
        <v>4</v>
      </c>
      <c r="AJ49" s="5">
        <v>4</v>
      </c>
      <c r="AK49" s="5">
        <v>2</v>
      </c>
      <c r="AL49" s="5">
        <v>2</v>
      </c>
      <c r="AM49" s="5">
        <v>4</v>
      </c>
      <c r="AN49" s="5">
        <v>7</v>
      </c>
      <c r="AO49" s="5">
        <v>6</v>
      </c>
      <c r="AP49" s="5">
        <v>6</v>
      </c>
      <c r="AQ49" s="5">
        <v>3</v>
      </c>
      <c r="AR49" s="5">
        <v>4</v>
      </c>
      <c r="AS49" s="5">
        <v>4</v>
      </c>
      <c r="AT49" s="5">
        <v>6</v>
      </c>
      <c r="AU49" s="5">
        <v>19</v>
      </c>
      <c r="AV49" s="5">
        <v>0</v>
      </c>
      <c r="AW49" s="5">
        <v>4</v>
      </c>
      <c r="AX49" s="5">
        <v>0</v>
      </c>
      <c r="AY49" s="5">
        <v>4</v>
      </c>
      <c r="AZ49" s="5">
        <v>0</v>
      </c>
      <c r="BA49" s="5">
        <v>1</v>
      </c>
      <c r="BB49" s="5">
        <f t="shared" si="1"/>
        <v>212</v>
      </c>
    </row>
    <row r="50" spans="1:54" ht="12.75">
      <c r="A50" s="11" t="s">
        <v>99</v>
      </c>
      <c r="B50" s="5">
        <v>8</v>
      </c>
      <c r="C50" s="5">
        <v>25</v>
      </c>
      <c r="D50" s="5">
        <v>51</v>
      </c>
      <c r="E50" s="5">
        <v>13</v>
      </c>
      <c r="F50" s="5">
        <v>8</v>
      </c>
      <c r="G50" s="5">
        <v>40</v>
      </c>
      <c r="H50" s="5">
        <v>37</v>
      </c>
      <c r="I50" s="5">
        <v>9</v>
      </c>
      <c r="J50" s="5">
        <v>34</v>
      </c>
      <c r="K50" s="5">
        <v>1</v>
      </c>
      <c r="L50" s="5">
        <v>35</v>
      </c>
      <c r="M50" s="5">
        <v>28</v>
      </c>
      <c r="N50" s="5">
        <v>5</v>
      </c>
      <c r="O50" s="5">
        <v>0</v>
      </c>
      <c r="P50" s="5">
        <v>100</v>
      </c>
      <c r="Q50" s="5">
        <v>92</v>
      </c>
      <c r="R50" s="5">
        <v>25</v>
      </c>
      <c r="S50" s="5">
        <v>2</v>
      </c>
      <c r="T50" s="5">
        <v>158</v>
      </c>
      <c r="U50" s="5">
        <v>89</v>
      </c>
      <c r="V50" s="5">
        <v>80</v>
      </c>
      <c r="W50" s="5">
        <v>126</v>
      </c>
      <c r="X50" s="5">
        <v>30</v>
      </c>
      <c r="Y50" s="5">
        <v>0</v>
      </c>
      <c r="Z50" s="5">
        <v>19</v>
      </c>
      <c r="AA50" s="5">
        <v>2</v>
      </c>
      <c r="AB50" s="5">
        <v>23</v>
      </c>
      <c r="AC50" s="5">
        <v>45</v>
      </c>
      <c r="AD50" s="5">
        <v>12</v>
      </c>
      <c r="AE50" s="5">
        <v>4</v>
      </c>
      <c r="AF50" s="5">
        <v>5</v>
      </c>
      <c r="AG50" s="5">
        <v>36</v>
      </c>
      <c r="AH50" s="5">
        <v>64</v>
      </c>
      <c r="AI50" s="5">
        <v>140</v>
      </c>
      <c r="AJ50" s="5">
        <v>64</v>
      </c>
      <c r="AK50" s="5">
        <v>25</v>
      </c>
      <c r="AL50" s="5">
        <v>51</v>
      </c>
      <c r="AM50" s="5">
        <v>68</v>
      </c>
      <c r="AN50" s="5">
        <v>72</v>
      </c>
      <c r="AO50" s="5">
        <v>81</v>
      </c>
      <c r="AP50" s="5">
        <v>54</v>
      </c>
      <c r="AQ50" s="5">
        <v>24</v>
      </c>
      <c r="AR50" s="5">
        <v>30</v>
      </c>
      <c r="AS50" s="5">
        <v>9</v>
      </c>
      <c r="AT50" s="5">
        <v>58</v>
      </c>
      <c r="AU50" s="5">
        <v>67</v>
      </c>
      <c r="AV50" s="5">
        <v>41</v>
      </c>
      <c r="AW50" s="5">
        <v>42</v>
      </c>
      <c r="AX50" s="5">
        <v>1</v>
      </c>
      <c r="AY50" s="5">
        <v>28</v>
      </c>
      <c r="AZ50" s="5">
        <v>2</v>
      </c>
      <c r="BA50" s="5">
        <v>20</v>
      </c>
      <c r="BB50" s="5">
        <f t="shared" si="1"/>
        <v>2083</v>
      </c>
    </row>
    <row r="51" spans="1:54" ht="12.75">
      <c r="A51" s="11" t="s">
        <v>100</v>
      </c>
      <c r="B51" s="5">
        <v>2</v>
      </c>
      <c r="C51" s="5">
        <v>8</v>
      </c>
      <c r="D51" s="5">
        <v>2</v>
      </c>
      <c r="E51" s="5">
        <v>0</v>
      </c>
      <c r="F51" s="5">
        <v>1</v>
      </c>
      <c r="G51" s="5">
        <v>0</v>
      </c>
      <c r="H51" s="5">
        <v>1</v>
      </c>
      <c r="I51" s="5">
        <v>2</v>
      </c>
      <c r="J51" s="5">
        <v>1</v>
      </c>
      <c r="K51" s="5">
        <v>0</v>
      </c>
      <c r="L51" s="5">
        <v>5</v>
      </c>
      <c r="M51" s="5">
        <v>4</v>
      </c>
      <c r="N51" s="5">
        <v>0</v>
      </c>
      <c r="O51" s="5">
        <v>0</v>
      </c>
      <c r="P51" s="5">
        <v>12</v>
      </c>
      <c r="Q51" s="5">
        <v>1</v>
      </c>
      <c r="R51" s="5">
        <v>5</v>
      </c>
      <c r="S51" s="5">
        <v>0</v>
      </c>
      <c r="T51" s="5">
        <v>1</v>
      </c>
      <c r="U51" s="5">
        <v>9</v>
      </c>
      <c r="V51" s="5">
        <v>1</v>
      </c>
      <c r="W51" s="5">
        <v>3</v>
      </c>
      <c r="X51" s="5">
        <v>1</v>
      </c>
      <c r="Y51" s="5">
        <v>1</v>
      </c>
      <c r="Z51" s="5">
        <v>9</v>
      </c>
      <c r="AA51" s="5">
        <v>0</v>
      </c>
      <c r="AB51" s="5">
        <v>2</v>
      </c>
      <c r="AC51" s="5">
        <v>1</v>
      </c>
      <c r="AD51" s="5">
        <v>2</v>
      </c>
      <c r="AE51" s="5">
        <v>2</v>
      </c>
      <c r="AF51" s="5">
        <v>1</v>
      </c>
      <c r="AG51" s="5">
        <v>5</v>
      </c>
      <c r="AH51" s="5">
        <v>3</v>
      </c>
      <c r="AI51" s="5">
        <v>1</v>
      </c>
      <c r="AJ51" s="5">
        <v>2</v>
      </c>
      <c r="AK51" s="5">
        <v>1</v>
      </c>
      <c r="AL51" s="5">
        <v>1</v>
      </c>
      <c r="AM51" s="5">
        <v>2</v>
      </c>
      <c r="AN51" s="5">
        <v>3</v>
      </c>
      <c r="AO51" s="5">
        <v>3</v>
      </c>
      <c r="AP51" s="5">
        <v>0</v>
      </c>
      <c r="AQ51" s="5">
        <v>0</v>
      </c>
      <c r="AR51" s="5">
        <v>3</v>
      </c>
      <c r="AS51" s="5">
        <v>0</v>
      </c>
      <c r="AT51" s="5">
        <v>3</v>
      </c>
      <c r="AU51" s="5">
        <v>24</v>
      </c>
      <c r="AV51" s="5">
        <v>0</v>
      </c>
      <c r="AW51" s="5">
        <v>1</v>
      </c>
      <c r="AX51" s="5">
        <v>0</v>
      </c>
      <c r="AY51" s="5">
        <v>2</v>
      </c>
      <c r="AZ51" s="5">
        <v>0</v>
      </c>
      <c r="BA51" s="5">
        <v>1</v>
      </c>
      <c r="BB51" s="5">
        <f t="shared" si="1"/>
        <v>132</v>
      </c>
    </row>
    <row r="52" spans="1:54" ht="12.75">
      <c r="A52" s="11" t="s">
        <v>101</v>
      </c>
      <c r="B52" s="5">
        <v>3</v>
      </c>
      <c r="C52" s="5">
        <v>6</v>
      </c>
      <c r="D52" s="5">
        <v>13</v>
      </c>
      <c r="E52" s="5">
        <v>3</v>
      </c>
      <c r="F52" s="5">
        <v>11</v>
      </c>
      <c r="G52" s="5">
        <v>19</v>
      </c>
      <c r="H52" s="5">
        <v>25</v>
      </c>
      <c r="I52" s="5">
        <v>11</v>
      </c>
      <c r="J52" s="5">
        <v>10</v>
      </c>
      <c r="K52" s="5">
        <v>1</v>
      </c>
      <c r="L52" s="5">
        <v>19</v>
      </c>
      <c r="M52" s="5">
        <v>20</v>
      </c>
      <c r="N52" s="5">
        <v>2</v>
      </c>
      <c r="O52" s="5">
        <v>0</v>
      </c>
      <c r="P52" s="5">
        <v>45</v>
      </c>
      <c r="Q52" s="5">
        <v>57</v>
      </c>
      <c r="R52" s="5">
        <v>14</v>
      </c>
      <c r="S52" s="5">
        <v>13</v>
      </c>
      <c r="T52" s="5">
        <v>50</v>
      </c>
      <c r="U52" s="5">
        <v>44</v>
      </c>
      <c r="V52" s="5">
        <v>30</v>
      </c>
      <c r="W52" s="5">
        <v>29</v>
      </c>
      <c r="X52" s="5">
        <v>7</v>
      </c>
      <c r="Y52" s="5">
        <v>5</v>
      </c>
      <c r="Z52" s="5">
        <v>6</v>
      </c>
      <c r="AA52" s="5">
        <v>2</v>
      </c>
      <c r="AB52" s="5">
        <v>15</v>
      </c>
      <c r="AC52" s="5">
        <v>21</v>
      </c>
      <c r="AD52" s="5">
        <v>8</v>
      </c>
      <c r="AE52" s="5">
        <v>3</v>
      </c>
      <c r="AF52" s="5">
        <v>2</v>
      </c>
      <c r="AG52" s="5">
        <v>6</v>
      </c>
      <c r="AH52" s="5">
        <v>24</v>
      </c>
      <c r="AI52" s="5">
        <v>26</v>
      </c>
      <c r="AJ52" s="5">
        <v>16</v>
      </c>
      <c r="AK52" s="5">
        <v>13</v>
      </c>
      <c r="AL52" s="5">
        <v>30</v>
      </c>
      <c r="AM52" s="5">
        <v>16</v>
      </c>
      <c r="AN52" s="5">
        <v>18</v>
      </c>
      <c r="AO52" s="5">
        <v>28</v>
      </c>
      <c r="AP52" s="5">
        <v>28</v>
      </c>
      <c r="AQ52" s="5">
        <v>2</v>
      </c>
      <c r="AR52" s="5">
        <v>11</v>
      </c>
      <c r="AS52" s="5">
        <v>6</v>
      </c>
      <c r="AT52" s="5">
        <v>21</v>
      </c>
      <c r="AU52" s="5">
        <v>27</v>
      </c>
      <c r="AV52" s="5">
        <v>19</v>
      </c>
      <c r="AW52" s="5">
        <v>10</v>
      </c>
      <c r="AX52" s="5">
        <v>1</v>
      </c>
      <c r="AY52" s="5">
        <v>8</v>
      </c>
      <c r="AZ52" s="5">
        <v>0</v>
      </c>
      <c r="BA52" s="5">
        <v>3</v>
      </c>
      <c r="BB52" s="5">
        <f t="shared" si="1"/>
        <v>807</v>
      </c>
    </row>
    <row r="53" spans="1:54" ht="12.75">
      <c r="A53" s="11" t="s">
        <v>102</v>
      </c>
      <c r="B53" s="5">
        <v>3</v>
      </c>
      <c r="C53" s="5">
        <v>51</v>
      </c>
      <c r="D53" s="5">
        <v>68</v>
      </c>
      <c r="E53" s="5">
        <v>21</v>
      </c>
      <c r="F53" s="5">
        <v>2</v>
      </c>
      <c r="G53" s="5">
        <v>3</v>
      </c>
      <c r="H53" s="5">
        <v>9</v>
      </c>
      <c r="I53" s="5">
        <v>4</v>
      </c>
      <c r="J53" s="5">
        <v>5</v>
      </c>
      <c r="K53" s="5">
        <v>0</v>
      </c>
      <c r="L53" s="5">
        <v>13</v>
      </c>
      <c r="M53" s="5">
        <v>7</v>
      </c>
      <c r="N53" s="5">
        <v>0</v>
      </c>
      <c r="O53" s="5">
        <v>0</v>
      </c>
      <c r="P53" s="5">
        <v>12</v>
      </c>
      <c r="Q53" s="5">
        <v>12</v>
      </c>
      <c r="R53" s="5">
        <v>4</v>
      </c>
      <c r="S53" s="5">
        <v>2</v>
      </c>
      <c r="T53" s="5">
        <v>32</v>
      </c>
      <c r="U53" s="5">
        <v>18</v>
      </c>
      <c r="V53" s="5">
        <v>13</v>
      </c>
      <c r="W53" s="5">
        <v>21</v>
      </c>
      <c r="X53" s="5">
        <v>8</v>
      </c>
      <c r="Y53" s="5">
        <v>0</v>
      </c>
      <c r="Z53" s="5">
        <v>2</v>
      </c>
      <c r="AA53" s="5">
        <v>5</v>
      </c>
      <c r="AB53" s="5">
        <v>7</v>
      </c>
      <c r="AC53" s="5">
        <v>16</v>
      </c>
      <c r="AD53" s="5">
        <v>4</v>
      </c>
      <c r="AE53" s="5">
        <v>5</v>
      </c>
      <c r="AF53" s="5">
        <v>0</v>
      </c>
      <c r="AG53" s="5">
        <v>4</v>
      </c>
      <c r="AH53" s="5">
        <v>34</v>
      </c>
      <c r="AI53" s="5">
        <v>30</v>
      </c>
      <c r="AJ53" s="5">
        <v>34</v>
      </c>
      <c r="AK53" s="5">
        <v>28</v>
      </c>
      <c r="AL53" s="5">
        <v>196</v>
      </c>
      <c r="AM53" s="5">
        <v>81</v>
      </c>
      <c r="AN53" s="5">
        <v>52</v>
      </c>
      <c r="AO53" s="5">
        <v>83</v>
      </c>
      <c r="AP53" s="5">
        <v>76</v>
      </c>
      <c r="AQ53" s="5">
        <v>17</v>
      </c>
      <c r="AR53" s="5">
        <v>6</v>
      </c>
      <c r="AS53" s="5">
        <v>2</v>
      </c>
      <c r="AT53" s="5">
        <v>7</v>
      </c>
      <c r="AU53" s="5">
        <v>11</v>
      </c>
      <c r="AV53" s="5">
        <v>9</v>
      </c>
      <c r="AW53" s="5">
        <v>47</v>
      </c>
      <c r="AX53" s="5">
        <v>1</v>
      </c>
      <c r="AY53" s="5">
        <v>54</v>
      </c>
      <c r="AZ53" s="5">
        <v>1</v>
      </c>
      <c r="BA53" s="5">
        <v>8</v>
      </c>
      <c r="BB53" s="5">
        <f t="shared" si="1"/>
        <v>1128</v>
      </c>
    </row>
    <row r="54" ht="12.75">
      <c r="A54" s="11"/>
    </row>
    <row r="55" ht="12.75">
      <c r="A55" s="12" t="s">
        <v>49</v>
      </c>
    </row>
    <row r="56" spans="1:54" ht="12.75">
      <c r="A56" s="11" t="s">
        <v>103</v>
      </c>
      <c r="B56" s="5">
        <v>1</v>
      </c>
      <c r="C56" s="5">
        <v>13</v>
      </c>
      <c r="D56" s="5">
        <v>6</v>
      </c>
      <c r="E56" s="5">
        <v>3</v>
      </c>
      <c r="F56" s="5">
        <v>7</v>
      </c>
      <c r="G56" s="5">
        <v>3</v>
      </c>
      <c r="H56" s="5">
        <v>6</v>
      </c>
      <c r="I56" s="5">
        <v>8</v>
      </c>
      <c r="J56" s="5">
        <v>4</v>
      </c>
      <c r="K56" s="5">
        <v>0</v>
      </c>
      <c r="L56" s="5">
        <v>10</v>
      </c>
      <c r="M56" s="5">
        <v>4</v>
      </c>
      <c r="N56" s="5">
        <v>0</v>
      </c>
      <c r="O56" s="5">
        <v>0</v>
      </c>
      <c r="P56" s="5">
        <v>5</v>
      </c>
      <c r="Q56" s="5">
        <v>15</v>
      </c>
      <c r="R56" s="5">
        <v>60</v>
      </c>
      <c r="S56" s="5">
        <v>6</v>
      </c>
      <c r="T56" s="5">
        <v>10</v>
      </c>
      <c r="U56" s="5">
        <v>8</v>
      </c>
      <c r="V56" s="5">
        <v>3</v>
      </c>
      <c r="W56" s="5">
        <v>8</v>
      </c>
      <c r="X56" s="5">
        <v>4</v>
      </c>
      <c r="Y56" s="5">
        <v>0</v>
      </c>
      <c r="Z56" s="5">
        <v>4</v>
      </c>
      <c r="AA56" s="5">
        <v>3</v>
      </c>
      <c r="AB56" s="5">
        <v>4</v>
      </c>
      <c r="AC56" s="5">
        <v>3</v>
      </c>
      <c r="AD56" s="5">
        <v>0</v>
      </c>
      <c r="AE56" s="5">
        <v>14</v>
      </c>
      <c r="AF56" s="5">
        <v>0</v>
      </c>
      <c r="AG56" s="5">
        <v>11</v>
      </c>
      <c r="AH56" s="5">
        <v>23</v>
      </c>
      <c r="AI56" s="5">
        <v>7</v>
      </c>
      <c r="AJ56" s="5">
        <v>16</v>
      </c>
      <c r="AK56" s="5">
        <v>5</v>
      </c>
      <c r="AL56" s="5">
        <v>27</v>
      </c>
      <c r="AM56" s="5">
        <v>9</v>
      </c>
      <c r="AN56" s="5">
        <v>24</v>
      </c>
      <c r="AO56" s="5">
        <v>18</v>
      </c>
      <c r="AP56" s="5">
        <v>14</v>
      </c>
      <c r="AQ56" s="5">
        <v>5</v>
      </c>
      <c r="AR56" s="5">
        <v>27</v>
      </c>
      <c r="AS56" s="5">
        <v>31</v>
      </c>
      <c r="AT56" s="5">
        <v>30</v>
      </c>
      <c r="AU56" s="5">
        <v>197</v>
      </c>
      <c r="AV56" s="5">
        <v>8</v>
      </c>
      <c r="AW56" s="5">
        <v>16</v>
      </c>
      <c r="AX56" s="5">
        <v>1</v>
      </c>
      <c r="AY56" s="5">
        <v>9</v>
      </c>
      <c r="AZ56" s="5">
        <v>0</v>
      </c>
      <c r="BA56" s="5">
        <v>1</v>
      </c>
      <c r="BB56" s="5">
        <f t="shared" si="1"/>
        <v>691</v>
      </c>
    </row>
    <row r="57" spans="1:54" ht="12.75">
      <c r="A57" s="11" t="s">
        <v>104</v>
      </c>
      <c r="B57" s="5">
        <v>5</v>
      </c>
      <c r="C57" s="5">
        <v>82</v>
      </c>
      <c r="D57" s="5">
        <v>144</v>
      </c>
      <c r="E57" s="5">
        <v>30</v>
      </c>
      <c r="F57" s="5">
        <v>3</v>
      </c>
      <c r="G57" s="5">
        <v>9</v>
      </c>
      <c r="H57" s="5">
        <v>1</v>
      </c>
      <c r="I57" s="5">
        <v>3</v>
      </c>
      <c r="J57" s="5">
        <v>9</v>
      </c>
      <c r="K57" s="5">
        <v>0</v>
      </c>
      <c r="L57" s="5">
        <v>11</v>
      </c>
      <c r="M57" s="5">
        <v>15</v>
      </c>
      <c r="N57" s="5">
        <v>3</v>
      </c>
      <c r="O57" s="5">
        <v>0</v>
      </c>
      <c r="P57" s="5">
        <v>15</v>
      </c>
      <c r="Q57" s="5">
        <v>16</v>
      </c>
      <c r="R57" s="5">
        <v>3</v>
      </c>
      <c r="S57" s="5">
        <v>0</v>
      </c>
      <c r="T57" s="5">
        <v>8</v>
      </c>
      <c r="U57" s="5">
        <v>11</v>
      </c>
      <c r="V57" s="5">
        <v>5</v>
      </c>
      <c r="W57" s="5">
        <v>10</v>
      </c>
      <c r="X57" s="5">
        <v>5</v>
      </c>
      <c r="Y57" s="5">
        <v>0</v>
      </c>
      <c r="Z57" s="5">
        <v>1</v>
      </c>
      <c r="AA57" s="5">
        <v>0</v>
      </c>
      <c r="AB57" s="5">
        <v>4</v>
      </c>
      <c r="AC57" s="5">
        <v>21</v>
      </c>
      <c r="AD57" s="5">
        <v>7</v>
      </c>
      <c r="AE57" s="5">
        <v>1</v>
      </c>
      <c r="AF57" s="5">
        <v>2</v>
      </c>
      <c r="AG57" s="5">
        <v>5</v>
      </c>
      <c r="AH57" s="5">
        <v>13</v>
      </c>
      <c r="AI57" s="5">
        <v>7</v>
      </c>
      <c r="AJ57" s="5">
        <v>9</v>
      </c>
      <c r="AK57" s="5">
        <v>6</v>
      </c>
      <c r="AL57" s="5">
        <v>29</v>
      </c>
      <c r="AM57" s="5">
        <v>16</v>
      </c>
      <c r="AN57" s="5">
        <v>8</v>
      </c>
      <c r="AO57" s="5">
        <v>24</v>
      </c>
      <c r="AP57" s="5">
        <v>10</v>
      </c>
      <c r="AQ57" s="5">
        <v>2</v>
      </c>
      <c r="AR57" s="5">
        <v>6</v>
      </c>
      <c r="AS57" s="5">
        <v>0</v>
      </c>
      <c r="AT57" s="5">
        <v>5</v>
      </c>
      <c r="AU57" s="5">
        <v>1</v>
      </c>
      <c r="AV57" s="5">
        <v>5</v>
      </c>
      <c r="AW57" s="5">
        <v>19</v>
      </c>
      <c r="AX57" s="5">
        <v>0</v>
      </c>
      <c r="AY57" s="5">
        <v>9</v>
      </c>
      <c r="AZ57" s="5">
        <v>0</v>
      </c>
      <c r="BA57" s="5">
        <v>5</v>
      </c>
      <c r="BB57" s="5">
        <f t="shared" si="1"/>
        <v>603</v>
      </c>
    </row>
    <row r="58" spans="1:54" ht="12.75">
      <c r="A58" s="11" t="s">
        <v>105</v>
      </c>
      <c r="B58" s="5">
        <v>10</v>
      </c>
      <c r="C58" s="5">
        <v>13</v>
      </c>
      <c r="D58" s="5">
        <v>27</v>
      </c>
      <c r="E58" s="5">
        <v>8</v>
      </c>
      <c r="F58" s="5">
        <v>8</v>
      </c>
      <c r="G58" s="5">
        <v>42</v>
      </c>
      <c r="H58" s="5">
        <v>43</v>
      </c>
      <c r="I58" s="5">
        <v>14</v>
      </c>
      <c r="J58" s="5">
        <v>37</v>
      </c>
      <c r="K58" s="5">
        <v>1</v>
      </c>
      <c r="L58" s="5">
        <v>42</v>
      </c>
      <c r="M58" s="5">
        <v>43</v>
      </c>
      <c r="N58" s="5">
        <v>5</v>
      </c>
      <c r="O58" s="5">
        <v>0</v>
      </c>
      <c r="P58" s="5">
        <v>145</v>
      </c>
      <c r="Q58" s="5">
        <v>106</v>
      </c>
      <c r="R58" s="5">
        <v>17</v>
      </c>
      <c r="S58" s="5">
        <v>8</v>
      </c>
      <c r="T58" s="5">
        <v>240</v>
      </c>
      <c r="U58" s="5">
        <v>151</v>
      </c>
      <c r="V58" s="5">
        <v>131</v>
      </c>
      <c r="W58" s="5">
        <v>169</v>
      </c>
      <c r="X58" s="5">
        <v>35</v>
      </c>
      <c r="Y58" s="5">
        <v>4</v>
      </c>
      <c r="Z58" s="5">
        <v>37</v>
      </c>
      <c r="AA58" s="5">
        <v>3</v>
      </c>
      <c r="AB58" s="5">
        <v>20</v>
      </c>
      <c r="AC58" s="5">
        <v>33</v>
      </c>
      <c r="AD58" s="5">
        <v>8</v>
      </c>
      <c r="AE58" s="5">
        <v>0</v>
      </c>
      <c r="AF58" s="5">
        <v>5</v>
      </c>
      <c r="AG58" s="5">
        <v>28</v>
      </c>
      <c r="AH58" s="5">
        <v>62</v>
      </c>
      <c r="AI58" s="5">
        <v>138</v>
      </c>
      <c r="AJ58" s="5">
        <v>60</v>
      </c>
      <c r="AK58" s="5">
        <v>40</v>
      </c>
      <c r="AL58" s="5">
        <v>127</v>
      </c>
      <c r="AM58" s="5">
        <v>105</v>
      </c>
      <c r="AN58" s="5">
        <v>87</v>
      </c>
      <c r="AO58" s="5">
        <v>118</v>
      </c>
      <c r="AP58" s="5">
        <v>85</v>
      </c>
      <c r="AQ58" s="5">
        <v>23</v>
      </c>
      <c r="AR58" s="5">
        <v>16</v>
      </c>
      <c r="AS58" s="5">
        <v>0</v>
      </c>
      <c r="AT58" s="5">
        <v>36</v>
      </c>
      <c r="AU58" s="5">
        <v>2</v>
      </c>
      <c r="AV58" s="5">
        <v>38</v>
      </c>
      <c r="AW58" s="5">
        <v>46</v>
      </c>
      <c r="AX58" s="5">
        <v>1</v>
      </c>
      <c r="AY58" s="5">
        <v>51</v>
      </c>
      <c r="AZ58" s="5">
        <v>0</v>
      </c>
      <c r="BA58" s="5">
        <v>17</v>
      </c>
      <c r="BB58" s="5">
        <f t="shared" si="1"/>
        <v>2485</v>
      </c>
    </row>
    <row r="59" spans="1:54" ht="12.75">
      <c r="A59" s="11" t="s">
        <v>106</v>
      </c>
      <c r="B59" s="5">
        <v>2</v>
      </c>
      <c r="C59" s="5">
        <v>5</v>
      </c>
      <c r="D59" s="5">
        <v>4</v>
      </c>
      <c r="E59" s="5">
        <v>4</v>
      </c>
      <c r="F59" s="5">
        <v>6</v>
      </c>
      <c r="G59" s="5">
        <v>8</v>
      </c>
      <c r="H59" s="5">
        <v>24</v>
      </c>
      <c r="I59" s="5">
        <v>5</v>
      </c>
      <c r="J59" s="5">
        <v>6</v>
      </c>
      <c r="K59" s="5">
        <v>0</v>
      </c>
      <c r="L59" s="5">
        <v>13</v>
      </c>
      <c r="M59" s="5">
        <v>5</v>
      </c>
      <c r="N59" s="5">
        <v>0</v>
      </c>
      <c r="O59" s="5">
        <v>0</v>
      </c>
      <c r="P59" s="5">
        <v>15</v>
      </c>
      <c r="Q59" s="5">
        <v>31</v>
      </c>
      <c r="R59" s="5">
        <v>3</v>
      </c>
      <c r="S59" s="5">
        <v>5</v>
      </c>
      <c r="T59" s="5">
        <v>6</v>
      </c>
      <c r="U59" s="5">
        <v>6</v>
      </c>
      <c r="V59" s="5">
        <v>11</v>
      </c>
      <c r="W59" s="5">
        <v>16</v>
      </c>
      <c r="X59" s="5">
        <v>4</v>
      </c>
      <c r="Y59" s="5">
        <v>2</v>
      </c>
      <c r="Z59" s="5">
        <v>1</v>
      </c>
      <c r="AA59" s="5">
        <v>4</v>
      </c>
      <c r="AB59" s="5">
        <v>20</v>
      </c>
      <c r="AC59" s="5">
        <v>29</v>
      </c>
      <c r="AD59" s="5">
        <v>13</v>
      </c>
      <c r="AE59" s="5">
        <v>2</v>
      </c>
      <c r="AF59" s="5">
        <v>1</v>
      </c>
      <c r="AG59" s="5">
        <v>8</v>
      </c>
      <c r="AH59" s="5">
        <v>35</v>
      </c>
      <c r="AI59" s="5">
        <v>47</v>
      </c>
      <c r="AJ59" s="5">
        <v>36</v>
      </c>
      <c r="AK59" s="5">
        <v>17</v>
      </c>
      <c r="AL59" s="5">
        <v>71</v>
      </c>
      <c r="AM59" s="5">
        <v>33</v>
      </c>
      <c r="AN59" s="5">
        <v>32</v>
      </c>
      <c r="AO59" s="5">
        <v>42</v>
      </c>
      <c r="AP59" s="5">
        <v>58</v>
      </c>
      <c r="AQ59" s="5">
        <v>13</v>
      </c>
      <c r="AR59" s="5">
        <v>11</v>
      </c>
      <c r="AS59" s="5">
        <v>3</v>
      </c>
      <c r="AT59" s="5">
        <v>33</v>
      </c>
      <c r="AU59" s="5">
        <v>2</v>
      </c>
      <c r="AV59" s="5">
        <v>23</v>
      </c>
      <c r="AW59" s="5">
        <v>20</v>
      </c>
      <c r="AX59" s="5">
        <v>1</v>
      </c>
      <c r="AY59" s="5">
        <v>16</v>
      </c>
      <c r="AZ59" s="5">
        <v>3</v>
      </c>
      <c r="BA59" s="5">
        <v>9</v>
      </c>
      <c r="BB59" s="5">
        <f t="shared" si="1"/>
        <v>764</v>
      </c>
    </row>
    <row r="61" ht="12.75">
      <c r="A61" s="12" t="s">
        <v>107</v>
      </c>
    </row>
    <row r="62" spans="1:54" ht="12.75">
      <c r="A62" s="11" t="s">
        <v>108</v>
      </c>
      <c r="B62" s="5">
        <v>3</v>
      </c>
      <c r="C62" s="5">
        <v>101</v>
      </c>
      <c r="D62" s="5">
        <v>143</v>
      </c>
      <c r="E62" s="5">
        <v>45</v>
      </c>
      <c r="F62" s="5">
        <v>7</v>
      </c>
      <c r="G62" s="5">
        <v>1</v>
      </c>
      <c r="H62" s="5">
        <v>10</v>
      </c>
      <c r="I62" s="5">
        <v>6</v>
      </c>
      <c r="J62" s="5">
        <v>7</v>
      </c>
      <c r="K62" s="5">
        <v>0</v>
      </c>
      <c r="L62" s="5">
        <v>10</v>
      </c>
      <c r="M62" s="5">
        <v>9</v>
      </c>
      <c r="N62" s="5">
        <v>0</v>
      </c>
      <c r="O62" s="5">
        <v>0</v>
      </c>
      <c r="P62" s="5">
        <v>4</v>
      </c>
      <c r="Q62" s="5">
        <v>31</v>
      </c>
      <c r="R62" s="5">
        <v>3</v>
      </c>
      <c r="S62" s="5">
        <v>1</v>
      </c>
      <c r="T62" s="5">
        <v>16</v>
      </c>
      <c r="U62" s="5">
        <v>20</v>
      </c>
      <c r="V62" s="5">
        <v>5</v>
      </c>
      <c r="W62" s="5">
        <v>19</v>
      </c>
      <c r="X62" s="5">
        <v>2</v>
      </c>
      <c r="Y62" s="5">
        <v>0</v>
      </c>
      <c r="Z62" s="5">
        <v>2</v>
      </c>
      <c r="AA62" s="5">
        <v>1</v>
      </c>
      <c r="AB62" s="5">
        <v>9</v>
      </c>
      <c r="AC62" s="5">
        <v>3</v>
      </c>
      <c r="AD62" s="5">
        <v>2</v>
      </c>
      <c r="AE62" s="5">
        <v>1</v>
      </c>
      <c r="AF62" s="5">
        <v>0</v>
      </c>
      <c r="AG62" s="5">
        <v>3</v>
      </c>
      <c r="AH62" s="5">
        <v>9</v>
      </c>
      <c r="AI62" s="5">
        <v>10</v>
      </c>
      <c r="AJ62" s="5">
        <v>9</v>
      </c>
      <c r="AK62" s="5">
        <v>5</v>
      </c>
      <c r="AL62" s="5">
        <v>8</v>
      </c>
      <c r="AM62" s="5">
        <v>14</v>
      </c>
      <c r="AN62" s="5">
        <v>5</v>
      </c>
      <c r="AO62" s="5">
        <v>22</v>
      </c>
      <c r="AP62" s="5">
        <v>7</v>
      </c>
      <c r="AQ62" s="5">
        <v>2</v>
      </c>
      <c r="AR62" s="5">
        <v>1</v>
      </c>
      <c r="AS62" s="5">
        <v>3</v>
      </c>
      <c r="AT62" s="5">
        <v>18</v>
      </c>
      <c r="AU62" s="5">
        <v>38</v>
      </c>
      <c r="AV62" s="5">
        <v>3</v>
      </c>
      <c r="AW62" s="5">
        <v>4</v>
      </c>
      <c r="AX62" s="5">
        <v>0</v>
      </c>
      <c r="AY62" s="5">
        <v>4</v>
      </c>
      <c r="AZ62" s="5">
        <v>2</v>
      </c>
      <c r="BA62" s="5">
        <v>7</v>
      </c>
      <c r="BB62" s="5">
        <f>SUM(B62:BA62)</f>
        <v>635</v>
      </c>
    </row>
    <row r="63" spans="1:54" ht="12.75">
      <c r="A63" s="11" t="s">
        <v>109</v>
      </c>
      <c r="B63" s="5">
        <v>2</v>
      </c>
      <c r="C63" s="5">
        <v>2</v>
      </c>
      <c r="D63" s="5">
        <v>3</v>
      </c>
      <c r="E63" s="5">
        <v>1</v>
      </c>
      <c r="F63" s="5">
        <v>2</v>
      </c>
      <c r="G63" s="5">
        <v>4</v>
      </c>
      <c r="H63" s="5">
        <v>3</v>
      </c>
      <c r="I63" s="5">
        <v>4</v>
      </c>
      <c r="J63" s="5">
        <v>6</v>
      </c>
      <c r="K63" s="5">
        <v>0</v>
      </c>
      <c r="L63" s="5">
        <v>15</v>
      </c>
      <c r="M63" s="5">
        <v>10</v>
      </c>
      <c r="N63" s="5">
        <v>2</v>
      </c>
      <c r="O63" s="5">
        <v>0</v>
      </c>
      <c r="P63" s="5">
        <v>3</v>
      </c>
      <c r="Q63" s="5">
        <v>5</v>
      </c>
      <c r="R63" s="5">
        <v>9</v>
      </c>
      <c r="S63" s="5">
        <v>2</v>
      </c>
      <c r="T63" s="5">
        <v>7</v>
      </c>
      <c r="U63" s="5">
        <v>6</v>
      </c>
      <c r="V63" s="5">
        <v>2</v>
      </c>
      <c r="W63" s="5">
        <v>5</v>
      </c>
      <c r="X63" s="5">
        <v>7</v>
      </c>
      <c r="Y63" s="5">
        <v>1</v>
      </c>
      <c r="Z63" s="5">
        <v>1</v>
      </c>
      <c r="AA63" s="5">
        <v>5</v>
      </c>
      <c r="AB63" s="5">
        <v>7</v>
      </c>
      <c r="AC63" s="5">
        <v>18</v>
      </c>
      <c r="AD63" s="5">
        <v>15</v>
      </c>
      <c r="AE63" s="5">
        <v>5</v>
      </c>
      <c r="AF63" s="5">
        <v>1</v>
      </c>
      <c r="AG63" s="5">
        <v>14</v>
      </c>
      <c r="AH63" s="5">
        <v>10</v>
      </c>
      <c r="AI63" s="5">
        <v>6</v>
      </c>
      <c r="AJ63" s="5">
        <v>9</v>
      </c>
      <c r="AK63" s="5">
        <v>4</v>
      </c>
      <c r="AL63" s="5">
        <v>8</v>
      </c>
      <c r="AM63" s="5">
        <v>16</v>
      </c>
      <c r="AN63" s="5">
        <v>13</v>
      </c>
      <c r="AO63" s="5">
        <v>8</v>
      </c>
      <c r="AP63" s="5">
        <v>7</v>
      </c>
      <c r="AQ63" s="5">
        <v>1</v>
      </c>
      <c r="AR63" s="5">
        <v>4</v>
      </c>
      <c r="AS63" s="5">
        <v>2</v>
      </c>
      <c r="AT63" s="5">
        <v>9</v>
      </c>
      <c r="AU63" s="5">
        <v>33</v>
      </c>
      <c r="AV63" s="5">
        <v>4</v>
      </c>
      <c r="AW63" s="5">
        <v>6</v>
      </c>
      <c r="AX63" s="5">
        <v>1</v>
      </c>
      <c r="AY63" s="5">
        <v>8</v>
      </c>
      <c r="AZ63" s="5">
        <v>0</v>
      </c>
      <c r="BA63" s="5">
        <v>3</v>
      </c>
      <c r="BB63" s="5">
        <f>SUM(B63:BA63)</f>
        <v>319</v>
      </c>
    </row>
    <row r="64" spans="1:54" ht="12.75">
      <c r="A64" s="11" t="s">
        <v>110</v>
      </c>
      <c r="B64" s="5">
        <v>3</v>
      </c>
      <c r="C64" s="5">
        <v>0</v>
      </c>
      <c r="D64" s="5">
        <v>6</v>
      </c>
      <c r="E64" s="5">
        <v>0</v>
      </c>
      <c r="F64" s="5">
        <v>4</v>
      </c>
      <c r="G64" s="5">
        <v>9</v>
      </c>
      <c r="H64" s="5">
        <v>10</v>
      </c>
      <c r="I64" s="5">
        <v>5</v>
      </c>
      <c r="J64" s="5">
        <v>5</v>
      </c>
      <c r="K64" s="5">
        <v>0</v>
      </c>
      <c r="L64" s="5">
        <v>12</v>
      </c>
      <c r="M64" s="5">
        <v>5</v>
      </c>
      <c r="N64" s="5">
        <v>2</v>
      </c>
      <c r="O64" s="5">
        <v>0</v>
      </c>
      <c r="P64" s="5">
        <v>3</v>
      </c>
      <c r="Q64" s="5">
        <v>29</v>
      </c>
      <c r="R64" s="5">
        <v>10</v>
      </c>
      <c r="S64" s="5">
        <v>8</v>
      </c>
      <c r="T64" s="5">
        <v>16</v>
      </c>
      <c r="U64" s="5">
        <v>17</v>
      </c>
      <c r="V64" s="5">
        <v>4</v>
      </c>
      <c r="W64" s="5">
        <v>11</v>
      </c>
      <c r="X64" s="5">
        <v>5</v>
      </c>
      <c r="Y64" s="5">
        <v>5</v>
      </c>
      <c r="Z64" s="5">
        <v>2</v>
      </c>
      <c r="AA64" s="5">
        <v>0</v>
      </c>
      <c r="AB64" s="5">
        <v>13</v>
      </c>
      <c r="AC64" s="5">
        <v>12</v>
      </c>
      <c r="AD64" s="5">
        <v>1</v>
      </c>
      <c r="AE64" s="5">
        <v>4</v>
      </c>
      <c r="AF64" s="5">
        <v>1</v>
      </c>
      <c r="AG64" s="5">
        <v>8</v>
      </c>
      <c r="AH64" s="5">
        <v>39</v>
      </c>
      <c r="AI64" s="5">
        <v>40</v>
      </c>
      <c r="AJ64" s="5">
        <v>44</v>
      </c>
      <c r="AK64" s="5">
        <v>31</v>
      </c>
      <c r="AL64" s="5">
        <v>193</v>
      </c>
      <c r="AM64" s="5">
        <v>54</v>
      </c>
      <c r="AN64" s="5">
        <v>63</v>
      </c>
      <c r="AO64" s="5">
        <v>96</v>
      </c>
      <c r="AP64" s="5">
        <v>98</v>
      </c>
      <c r="AQ64" s="5">
        <v>35</v>
      </c>
      <c r="AR64" s="5">
        <v>13</v>
      </c>
      <c r="AS64" s="5">
        <v>5</v>
      </c>
      <c r="AT64" s="5">
        <v>28</v>
      </c>
      <c r="AU64" s="5">
        <v>46</v>
      </c>
      <c r="AV64" s="5">
        <v>25</v>
      </c>
      <c r="AW64" s="5">
        <v>51</v>
      </c>
      <c r="AX64" s="5">
        <v>0</v>
      </c>
      <c r="AY64" s="5">
        <v>47</v>
      </c>
      <c r="AZ64" s="5">
        <v>0</v>
      </c>
      <c r="BA64" s="5">
        <v>6</v>
      </c>
      <c r="BB64" s="5">
        <f>SUM(B64:BA64)</f>
        <v>1124</v>
      </c>
    </row>
    <row r="65" spans="1:54" ht="12.75">
      <c r="A65" s="11" t="s">
        <v>111</v>
      </c>
      <c r="B65" s="5">
        <v>10</v>
      </c>
      <c r="C65" s="5">
        <v>8</v>
      </c>
      <c r="D65" s="5">
        <v>19</v>
      </c>
      <c r="E65" s="5">
        <v>3</v>
      </c>
      <c r="F65" s="5">
        <v>10</v>
      </c>
      <c r="G65" s="5">
        <v>42</v>
      </c>
      <c r="H65" s="5">
        <v>46</v>
      </c>
      <c r="I65" s="5">
        <v>13</v>
      </c>
      <c r="J65" s="5">
        <v>35</v>
      </c>
      <c r="K65" s="5">
        <v>2</v>
      </c>
      <c r="L65" s="5">
        <v>35</v>
      </c>
      <c r="M65" s="5">
        <v>40</v>
      </c>
      <c r="N65" s="5">
        <v>4</v>
      </c>
      <c r="O65" s="5">
        <v>0</v>
      </c>
      <c r="P65" s="5">
        <v>177</v>
      </c>
      <c r="Q65" s="5">
        <v>86</v>
      </c>
      <c r="R65" s="5">
        <v>25</v>
      </c>
      <c r="S65" s="5">
        <v>6</v>
      </c>
      <c r="T65" s="5">
        <v>199</v>
      </c>
      <c r="U65" s="5">
        <v>111</v>
      </c>
      <c r="V65" s="5">
        <v>115</v>
      </c>
      <c r="W65" s="5">
        <v>133</v>
      </c>
      <c r="X65" s="5">
        <v>30</v>
      </c>
      <c r="Y65" s="5">
        <v>0</v>
      </c>
      <c r="Z65" s="5">
        <v>27</v>
      </c>
      <c r="AA65" s="5">
        <v>1</v>
      </c>
      <c r="AB65" s="5">
        <v>15</v>
      </c>
      <c r="AC65" s="5">
        <v>39</v>
      </c>
      <c r="AD65" s="5">
        <v>7</v>
      </c>
      <c r="AE65" s="5">
        <v>4</v>
      </c>
      <c r="AF65" s="5">
        <v>6</v>
      </c>
      <c r="AG65" s="5">
        <v>24</v>
      </c>
      <c r="AH65" s="5">
        <v>67</v>
      </c>
      <c r="AI65" s="5">
        <v>134</v>
      </c>
      <c r="AJ65" s="5">
        <v>49</v>
      </c>
      <c r="AK65" s="5">
        <v>28</v>
      </c>
      <c r="AL65" s="5">
        <v>57</v>
      </c>
      <c r="AM65" s="5">
        <v>70</v>
      </c>
      <c r="AN65" s="5">
        <v>65</v>
      </c>
      <c r="AO65" s="5">
        <v>70</v>
      </c>
      <c r="AP65" s="5">
        <v>47</v>
      </c>
      <c r="AQ65" s="5">
        <v>10</v>
      </c>
      <c r="AR65" s="5">
        <v>28</v>
      </c>
      <c r="AS65" s="5">
        <v>8</v>
      </c>
      <c r="AT65" s="5">
        <v>38</v>
      </c>
      <c r="AU65" s="5">
        <v>21</v>
      </c>
      <c r="AV65" s="5">
        <v>37</v>
      </c>
      <c r="AW65" s="5">
        <v>34</v>
      </c>
      <c r="AX65" s="5">
        <v>1</v>
      </c>
      <c r="AY65" s="5">
        <v>22</v>
      </c>
      <c r="AZ65" s="5">
        <v>0</v>
      </c>
      <c r="BA65" s="5">
        <v>16</v>
      </c>
      <c r="BB65" s="5">
        <f>SUM(B65:BA65)</f>
        <v>2074</v>
      </c>
    </row>
    <row r="66" spans="1:54" ht="12.75">
      <c r="A66" s="11" t="s">
        <v>112</v>
      </c>
      <c r="B66" s="5">
        <v>0</v>
      </c>
      <c r="C66" s="5">
        <v>3</v>
      </c>
      <c r="D66" s="5">
        <v>3</v>
      </c>
      <c r="E66" s="5">
        <v>0</v>
      </c>
      <c r="F66" s="5">
        <v>0</v>
      </c>
      <c r="G66" s="5">
        <v>5</v>
      </c>
      <c r="H66" s="5">
        <v>2</v>
      </c>
      <c r="I66" s="5">
        <v>0</v>
      </c>
      <c r="J66" s="5">
        <v>0</v>
      </c>
      <c r="K66" s="5">
        <v>0</v>
      </c>
      <c r="L66" s="5">
        <v>4</v>
      </c>
      <c r="M66" s="5">
        <v>1</v>
      </c>
      <c r="N66" s="5">
        <v>0</v>
      </c>
      <c r="O66" s="5">
        <v>0</v>
      </c>
      <c r="P66" s="5">
        <v>1</v>
      </c>
      <c r="Q66" s="5">
        <v>13</v>
      </c>
      <c r="R66" s="5">
        <v>4</v>
      </c>
      <c r="S66" s="5">
        <v>0</v>
      </c>
      <c r="T66" s="5">
        <v>20</v>
      </c>
      <c r="U66" s="5">
        <v>15</v>
      </c>
      <c r="V66" s="5">
        <v>18</v>
      </c>
      <c r="W66" s="5">
        <v>32</v>
      </c>
      <c r="X66" s="5">
        <v>3</v>
      </c>
      <c r="Y66" s="5">
        <v>0</v>
      </c>
      <c r="Z66" s="5">
        <v>3</v>
      </c>
      <c r="AA66" s="5">
        <v>0</v>
      </c>
      <c r="AB66" s="5">
        <v>2</v>
      </c>
      <c r="AC66" s="5">
        <v>6</v>
      </c>
      <c r="AD66" s="5">
        <v>0</v>
      </c>
      <c r="AE66" s="5">
        <v>1</v>
      </c>
      <c r="AF66" s="5">
        <v>0</v>
      </c>
      <c r="AG66" s="5">
        <v>4</v>
      </c>
      <c r="AH66" s="5">
        <v>6</v>
      </c>
      <c r="AI66" s="5">
        <v>3</v>
      </c>
      <c r="AJ66" s="5">
        <v>7</v>
      </c>
      <c r="AK66" s="5">
        <v>0</v>
      </c>
      <c r="AL66" s="5">
        <v>5</v>
      </c>
      <c r="AM66" s="5">
        <v>4</v>
      </c>
      <c r="AN66" s="5">
        <v>1</v>
      </c>
      <c r="AO66" s="5">
        <v>4</v>
      </c>
      <c r="AP66" s="5">
        <v>5</v>
      </c>
      <c r="AQ66" s="5">
        <v>0</v>
      </c>
      <c r="AR66" s="5">
        <v>5</v>
      </c>
      <c r="AS66" s="5">
        <v>2</v>
      </c>
      <c r="AT66" s="5">
        <v>2</v>
      </c>
      <c r="AU66" s="5">
        <v>14</v>
      </c>
      <c r="AV66" s="5">
        <v>0</v>
      </c>
      <c r="AW66" s="5">
        <v>6</v>
      </c>
      <c r="AX66" s="5">
        <v>0</v>
      </c>
      <c r="AY66" s="5">
        <v>3</v>
      </c>
      <c r="AZ66" s="5">
        <v>1</v>
      </c>
      <c r="BA66" s="5">
        <v>1</v>
      </c>
      <c r="BB66" s="5">
        <f>SUM(B66:BA66)</f>
        <v>209</v>
      </c>
    </row>
    <row r="67" ht="12.75">
      <c r="A67" s="11"/>
    </row>
    <row r="68" ht="12.75">
      <c r="A68" s="11"/>
    </row>
    <row r="69" ht="12.75">
      <c r="A69" s="11"/>
    </row>
    <row r="70" ht="12.75">
      <c r="A70" s="11"/>
    </row>
    <row r="71" ht="12.75">
      <c r="A71" s="11"/>
    </row>
    <row r="72" ht="12.75">
      <c r="A72" s="11"/>
    </row>
    <row r="73" ht="12.75">
      <c r="A73" s="11"/>
    </row>
    <row r="74" ht="12.75">
      <c r="A74" s="11"/>
    </row>
    <row r="75" ht="12.75">
      <c r="A75" s="11"/>
    </row>
    <row r="76" ht="12.75">
      <c r="A76" s="11"/>
    </row>
    <row r="77" ht="12.75">
      <c r="A77" s="11"/>
    </row>
  </sheetData>
  <printOptions gridLines="1"/>
  <pageMargins left="0.25" right="0.25" top="1" bottom="1" header="0.5" footer="0.5"/>
  <pageSetup orientation="landscape" pageOrder="overThenDown" scale="70" r:id="rId2"/>
  <headerFooter alignWithMargins="0">
    <oddHeader>&amp;L&amp;"Times New Roman,Regular"Pulaski County&amp;C&amp;"Times New Roman,Regular"Results Summary</oddHeader>
    <oddFooter>&amp;L&amp;"Times New Roman,Regular"Annual School Election&amp;C&amp;"Times New Roman,Regular"Page &amp;P&amp;R&amp;"Times New Roman,Regular"March 13, 1979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Election Commission</cp:lastModifiedBy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