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8895" windowHeight="3780" firstSheet="1" activeTab="5"/>
  </bookViews>
  <sheets>
    <sheet name="12-22-87" sheetId="1" r:id="rId1"/>
    <sheet name="12-8-87" sheetId="2" r:id="rId2"/>
    <sheet name="10-13-87" sheetId="3" r:id="rId3"/>
    <sheet name="8-25-87" sheetId="4" r:id="rId4"/>
    <sheet name="6-9-87" sheetId="5" r:id="rId5"/>
    <sheet name="3-10-87" sheetId="6" r:id="rId6"/>
  </sheets>
  <definedNames>
    <definedName name="_xlnm.Print_Area" localSheetId="2">'10-13-87'!$A$1:$BN$51</definedName>
    <definedName name="_xlnm.Print_Area" localSheetId="0">'12-22-87'!$A$1:$H$7</definedName>
    <definedName name="_xlnm.Print_Area" localSheetId="1">'12-8-87'!$A$1:$S$15</definedName>
    <definedName name="_xlnm.Print_Area" localSheetId="5">'3-10-87'!$A$38:$DY$39</definedName>
    <definedName name="_xlnm.Print_Area" localSheetId="4">'6-9-87'!$A$1:$BP$7</definedName>
    <definedName name="_xlnm.Print_Area" localSheetId="3">'8-25-87'!$A$1:$AB$6</definedName>
    <definedName name="_xlnm.Print_Titles" localSheetId="2">'10-13-87'!$A:$A,'10-13-87'!$1:$1</definedName>
    <definedName name="_xlnm.Print_Titles" localSheetId="0">'12-22-87'!$A:$A,'12-22-87'!$1:$1</definedName>
    <definedName name="_xlnm.Print_Titles" localSheetId="1">'12-8-87'!$A:$A,'12-8-87'!$1:$2</definedName>
    <definedName name="_xlnm.Print_Titles" localSheetId="5">'3-10-87'!$A:$A,'3-10-87'!$1:$2</definedName>
    <definedName name="_xlnm.Print_Titles" localSheetId="4">'6-9-87'!$A:$A,'6-9-87'!$1:$1</definedName>
    <definedName name="_xlnm.Print_Titles" localSheetId="3">'8-25-87'!$A:$A,'8-25-87'!$1:$1</definedName>
  </definedNames>
  <calcPr fullCalcOnLoad="1"/>
</workbook>
</file>

<file path=xl/sharedStrings.xml><?xml version="1.0" encoding="utf-8"?>
<sst xmlns="http://schemas.openxmlformats.org/spreadsheetml/2006/main" count="181" uniqueCount="111">
  <si>
    <t>PULASKI COUNTY</t>
  </si>
  <si>
    <t>ABSENTEE</t>
  </si>
  <si>
    <t>342/340</t>
  </si>
  <si>
    <t>344/343</t>
  </si>
  <si>
    <t>345/346</t>
  </si>
  <si>
    <t>484/480</t>
  </si>
  <si>
    <t>215/310/330</t>
  </si>
  <si>
    <t>TOTALS</t>
  </si>
  <si>
    <t>LITTLE ROCK SCHOOL DISTRICT</t>
  </si>
  <si>
    <t>LRSD, ZONE 7</t>
  </si>
  <si>
    <t>DOUG HARDIN</t>
  </si>
  <si>
    <t>OMA JACOVELLI</t>
  </si>
  <si>
    <t>351/470</t>
  </si>
  <si>
    <t>341/380</t>
  </si>
  <si>
    <t>215/310</t>
  </si>
  <si>
    <t>LRSD, ZONE 3</t>
  </si>
  <si>
    <t>JAMES (SKIP) RUTHERFORD-UNOPPOSED</t>
  </si>
  <si>
    <t>LRSD, ZONE 6</t>
  </si>
  <si>
    <t>LAWRENCE T. HAMPTON</t>
  </si>
  <si>
    <t>CHARLES D. YOUNG</t>
  </si>
  <si>
    <t>NICK ASTON</t>
  </si>
  <si>
    <t>472/471</t>
  </si>
  <si>
    <t>21E</t>
  </si>
  <si>
    <t>212/218</t>
  </si>
  <si>
    <t>21F</t>
  </si>
  <si>
    <t>492/493</t>
  </si>
  <si>
    <t>494/495</t>
  </si>
  <si>
    <t>234/236</t>
  </si>
  <si>
    <t>235/237</t>
  </si>
  <si>
    <t>CITY OF LITTLE ROCK</t>
  </si>
  <si>
    <t>Question 1:  Street Improvements Bonds</t>
  </si>
  <si>
    <t>FOR</t>
  </si>
  <si>
    <t>AGAINST</t>
  </si>
  <si>
    <t>Question 2:  Drainage Imporvements Bonds</t>
  </si>
  <si>
    <t xml:space="preserve">Question 3: Police Substation Bonds </t>
  </si>
  <si>
    <t>Question 4:  Public Parks Improvements Bonds</t>
  </si>
  <si>
    <t xml:space="preserve">Question 5:  New Fire Stations Bonds </t>
  </si>
  <si>
    <t>Question 6:  New Library Branch Bonds</t>
  </si>
  <si>
    <t>Question 7:  AR Arts Center Improvements Bonds</t>
  </si>
  <si>
    <t>Question 8:  New Detention Center Bonds</t>
  </si>
  <si>
    <t>Question 9:  Robinson Auditorium Improvements Bonds</t>
  </si>
  <si>
    <t>Question 10:  South Main District Improvements Bonds</t>
  </si>
  <si>
    <t>Question 11:  AR Museum of Science &amp; History Improvements Bonds</t>
  </si>
  <si>
    <t>Question 12:  Quapaw Quarter and Capitol Ave. Improvements Bonds</t>
  </si>
  <si>
    <t>522/530</t>
  </si>
  <si>
    <t>539/558</t>
  </si>
  <si>
    <t>557/525</t>
  </si>
  <si>
    <t>523/547/548/549</t>
  </si>
  <si>
    <t>533/629</t>
  </si>
  <si>
    <t>535/53A</t>
  </si>
  <si>
    <t>540/607/640</t>
  </si>
  <si>
    <t>643/644</t>
  </si>
  <si>
    <t>544/550</t>
  </si>
  <si>
    <t>545/546</t>
  </si>
  <si>
    <t xml:space="preserve">NORTH LITTLE </t>
  </si>
  <si>
    <t>FOR Resolution No. 3075</t>
  </si>
  <si>
    <t>AGAINST Resolution No. 3075</t>
  </si>
  <si>
    <t>LITTLE ROCK</t>
  </si>
  <si>
    <t>PROPOSED QUESTION:</t>
  </si>
  <si>
    <t>FOR the City Administrator form of Government</t>
  </si>
  <si>
    <t>AGAINST the City Administrator form of Government</t>
  </si>
  <si>
    <t>367/369</t>
  </si>
  <si>
    <t>21A/SALINE/BEAVER</t>
  </si>
  <si>
    <t>21B/21C</t>
  </si>
  <si>
    <t>343/347</t>
  </si>
  <si>
    <t>SALINE/OTTER</t>
  </si>
  <si>
    <t>482/496</t>
  </si>
  <si>
    <t>498/SALINE/BANNER</t>
  </si>
  <si>
    <t>521/525</t>
  </si>
  <si>
    <t>524/621</t>
  </si>
  <si>
    <t>557/650</t>
  </si>
  <si>
    <t>53A/535</t>
  </si>
  <si>
    <t>641/643/644</t>
  </si>
  <si>
    <t>600/LONOKE (SCOTT)</t>
  </si>
  <si>
    <t>LONOKE (SOUTH BEND)</t>
  </si>
  <si>
    <t>610/611</t>
  </si>
  <si>
    <t>625/642</t>
  </si>
  <si>
    <t>FAULKNER</t>
  </si>
  <si>
    <t>PULASKI COUNTY BOARD OF EDU.</t>
  </si>
  <si>
    <t>E. GRAINGER WILLIAMS-UNOPPOSED</t>
  </si>
  <si>
    <t>NLRSD, POSITION 5</t>
  </si>
  <si>
    <t>LEON BARNES</t>
  </si>
  <si>
    <t>DIXIE C. HARRISON</t>
  </si>
  <si>
    <t>KEITH "TONY" COTTON</t>
  </si>
  <si>
    <t>NLRSD, POSITION 6</t>
  </si>
  <si>
    <t>REV. LEVERN SWAIN</t>
  </si>
  <si>
    <t>MURRY K. WITHCHER, JR.</t>
  </si>
  <si>
    <t>JOE SMITH</t>
  </si>
  <si>
    <t>NLRSD PROPOSED 31.4 MILL</t>
  </si>
  <si>
    <t>PCSSD, ZONE 1</t>
  </si>
  <si>
    <t>MILDRED C. TATUM-UNOPPOSED</t>
  </si>
  <si>
    <t>PCSSD, ZONE 2</t>
  </si>
  <si>
    <t>JIM FARMER-WITHDREW</t>
  </si>
  <si>
    <t>SARAH BROWN</t>
  </si>
  <si>
    <t>LAYNE M. JONES</t>
  </si>
  <si>
    <t>DR. MARTIN ZOLDESSY</t>
  </si>
  <si>
    <t>PCSSD, ZONE 5</t>
  </si>
  <si>
    <t>CHUCK PUYEAR</t>
  </si>
  <si>
    <t>SHIRLEY LOWERY</t>
  </si>
  <si>
    <t>MIKE MORGAN</t>
  </si>
  <si>
    <t>PCSSD, ZONE 6</t>
  </si>
  <si>
    <t>MACK McALISTER-UNOPPOSED</t>
  </si>
  <si>
    <t>PCSSP PROPOSED 39.9 MILL</t>
  </si>
  <si>
    <t>LRSD, COMBINED ZONES 1 &amp; 6</t>
  </si>
  <si>
    <t>H. BENJAMIN WILLIAMS</t>
  </si>
  <si>
    <t>SARAH L. RACEN MATTHEWS</t>
  </si>
  <si>
    <t>JOYCE KELLY-LEWIS</t>
  </si>
  <si>
    <t>LRSD, COMBINED ZONES 5 &amp; 7</t>
  </si>
  <si>
    <t>TONI BUTLER</t>
  </si>
  <si>
    <t>H.M. (MAC) FAULKNER</t>
  </si>
  <si>
    <t>LRSD PROPOSED 35.9 MILL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</si>
</sst>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37"/>
      <name val="Arial"/>
      <family val="2"/>
    </font>
    <font>
      <b/>
      <sz val="10"/>
      <color indexed="37"/>
      <name val="Arial"/>
      <family val="2"/>
    </font>
    <font>
      <sz val="24"/>
      <name val="Challenge Extra Bold"/>
      <family val="5"/>
    </font>
    <font>
      <b/>
      <sz val="18"/>
      <color indexed="16"/>
      <name val="Arial"/>
      <family val="2"/>
    </font>
    <font>
      <b/>
      <sz val="10"/>
      <color indexed="16"/>
      <name val="Arial"/>
      <family val="2"/>
    </font>
    <font>
      <b/>
      <sz val="18"/>
      <name val="Challenge Extra Bold"/>
      <family val="5"/>
    </font>
    <font>
      <b/>
      <sz val="18"/>
      <color indexed="32"/>
      <name val="Arial"/>
      <family val="2"/>
    </font>
    <font>
      <b/>
      <sz val="10"/>
      <color indexed="32"/>
      <name val="Arial"/>
      <family val="2"/>
    </font>
    <font>
      <b/>
      <sz val="20"/>
      <name val="Challenge Extra Bold"/>
      <family val="5"/>
    </font>
    <font>
      <b/>
      <sz val="10"/>
      <color indexed="38"/>
      <name val="Arial"/>
      <family val="2"/>
    </font>
    <font>
      <b/>
      <sz val="20"/>
      <color indexed="38"/>
      <name val="Arial"/>
      <family val="2"/>
    </font>
    <font>
      <b/>
      <sz val="18"/>
      <color indexed="36"/>
      <name val="Arial"/>
      <family val="2"/>
    </font>
    <font>
      <b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6" fillId="0" borderId="4" xfId="0" applyFont="1" applyBorder="1" applyAlignment="1">
      <alignment horizontal="center" textRotation="90" wrapText="1"/>
    </xf>
    <xf numFmtId="0" fontId="0" fillId="0" borderId="3" xfId="0" applyFont="1" applyBorder="1" applyAlignment="1">
      <alignment horizontal="center" textRotation="90" wrapText="1"/>
    </xf>
    <xf numFmtId="0" fontId="9" fillId="0" borderId="4" xfId="0" applyFont="1" applyBorder="1" applyAlignment="1">
      <alignment horizontal="center" textRotation="90" wrapText="1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0" borderId="4" xfId="0" applyFont="1" applyBorder="1" applyAlignment="1">
      <alignment horizontal="center" textRotation="90" wrapText="1"/>
    </xf>
    <xf numFmtId="0" fontId="1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190500</xdr:rowOff>
    </xdr:from>
    <xdr:to>
      <xdr:col>0</xdr:col>
      <xdr:colOff>1771650</xdr:colOff>
      <xdr:row>0</xdr:row>
      <xdr:rowOff>838200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190500"/>
          <a:ext cx="17240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LITTLE ROCK SCHOOL
RUNOFF ELECTION
DECEMBER 22, 1987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209550</xdr:rowOff>
    </xdr:from>
    <xdr:to>
      <xdr:col>0</xdr:col>
      <xdr:colOff>2428875</xdr:colOff>
      <xdr:row>0</xdr:row>
      <xdr:rowOff>771525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76225" y="209550"/>
          <a:ext cx="21526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LITTLE ROCK SPECIAL ELECTION
DECEMBER 8, 1987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133350</xdr:rowOff>
    </xdr:from>
    <xdr:to>
      <xdr:col>0</xdr:col>
      <xdr:colOff>2162175</xdr:colOff>
      <xdr:row>0</xdr:row>
      <xdr:rowOff>1019175</xdr:rowOff>
    </xdr:to>
    <xdr:sp>
      <xdr:nvSpPr>
        <xdr:cNvPr id="1" name="Text 1"/>
        <xdr:cNvSpPr txBox="1">
          <a:spLocks noChangeArrowheads="1"/>
        </xdr:cNvSpPr>
      </xdr:nvSpPr>
      <xdr:spPr>
        <a:xfrm>
          <a:off x="247650" y="133350"/>
          <a:ext cx="19145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LITTLE ROCK SPECIAL
OCTOBER 13, 1987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142875</xdr:rowOff>
    </xdr:from>
    <xdr:to>
      <xdr:col>0</xdr:col>
      <xdr:colOff>1657350</xdr:colOff>
      <xdr:row>0</xdr:row>
      <xdr:rowOff>781050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142875"/>
          <a:ext cx="16002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NORTH LITTLE ROCK
SPECIAL ELECTION
AUGUST 25, 1987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1428750</xdr:colOff>
      <xdr:row>0</xdr:row>
      <xdr:rowOff>57150</xdr:rowOff>
    </xdr:from>
    <xdr:to>
      <xdr:col>0</xdr:col>
      <xdr:colOff>2981325</xdr:colOff>
      <xdr:row>0</xdr:row>
      <xdr:rowOff>762000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428750" y="57150"/>
          <a:ext cx="15525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LITTLE ROCK
SPECIAL ELECTION
JUNE 9, 1987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0</xdr:row>
      <xdr:rowOff>133350</xdr:rowOff>
    </xdr:from>
    <xdr:to>
      <xdr:col>0</xdr:col>
      <xdr:colOff>2457450</xdr:colOff>
      <xdr:row>0</xdr:row>
      <xdr:rowOff>866775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933450" y="133350"/>
          <a:ext cx="152400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ANNUAL SCHOOL
ELECTION
MARCH 10, 1987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140625" defaultRowHeight="12.75"/>
  <cols>
    <col min="1" max="1" width="37.00390625" style="0" customWidth="1"/>
  </cols>
  <sheetData>
    <row r="1" spans="1:8" ht="124.5" customHeight="1">
      <c r="A1" s="24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2" t="s">
        <v>7</v>
      </c>
    </row>
    <row r="2" spans="2:8" ht="12.75">
      <c r="B2" s="5"/>
      <c r="C2" s="6"/>
      <c r="D2" s="6"/>
      <c r="E2" s="6"/>
      <c r="F2" s="6"/>
      <c r="G2" s="6"/>
      <c r="H2" s="7"/>
    </row>
    <row r="3" ht="12.75">
      <c r="A3" s="25" t="s">
        <v>8</v>
      </c>
    </row>
    <row r="4" ht="12.75">
      <c r="A4" s="3" t="s">
        <v>9</v>
      </c>
    </row>
    <row r="5" spans="1:8" ht="12.75">
      <c r="A5" s="4" t="s">
        <v>10</v>
      </c>
      <c r="B5" s="2">
        <v>1</v>
      </c>
      <c r="C5" s="2">
        <v>18</v>
      </c>
      <c r="D5" s="2">
        <v>44</v>
      </c>
      <c r="E5" s="2">
        <v>100</v>
      </c>
      <c r="F5" s="2">
        <v>40</v>
      </c>
      <c r="G5" s="2">
        <v>9</v>
      </c>
      <c r="H5" s="2">
        <f>SUM(B5:G5)</f>
        <v>212</v>
      </c>
    </row>
    <row r="6" spans="1:8" ht="12.75">
      <c r="A6" s="4" t="s">
        <v>11</v>
      </c>
      <c r="B6" s="2">
        <v>1</v>
      </c>
      <c r="C6" s="2">
        <v>32</v>
      </c>
      <c r="D6" s="2">
        <v>130</v>
      </c>
      <c r="E6" s="2">
        <v>126</v>
      </c>
      <c r="F6" s="2">
        <v>41</v>
      </c>
      <c r="G6" s="2">
        <v>10</v>
      </c>
      <c r="H6" s="2">
        <f>SUM(B6:G6)</f>
        <v>340</v>
      </c>
    </row>
    <row r="7" ht="12.75">
      <c r="A7" s="4"/>
    </row>
    <row r="8" ht="12.75">
      <c r="A8" s="4"/>
    </row>
  </sheetData>
  <printOptions gridLines="1"/>
  <pageMargins left="0.5" right="0.5" top="1" bottom="1" header="0.5" footer="0.5"/>
  <pageSetup orientation="landscape" pageOrder="overThenDown" scale="70" r:id="rId2"/>
  <headerFooter alignWithMargins="0">
    <oddHeader>&amp;C&amp;A</oddHeader>
    <oddFooter>&amp;L&amp;8Little Rock School Runoff&amp;C&amp;8Page &amp;P&amp;R&amp;8December 22, 1987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pane ySplit="1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39.140625" style="0" customWidth="1"/>
  </cols>
  <sheetData>
    <row r="1" spans="1:19" ht="124.5" customHeight="1">
      <c r="A1" s="1" t="s">
        <v>0</v>
      </c>
      <c r="B1" s="8" t="s">
        <v>1</v>
      </c>
      <c r="C1" s="9">
        <v>350</v>
      </c>
      <c r="D1" s="9" t="s">
        <v>12</v>
      </c>
      <c r="E1" s="9" t="s">
        <v>13</v>
      </c>
      <c r="F1" s="9">
        <v>342</v>
      </c>
      <c r="G1" s="9">
        <v>343</v>
      </c>
      <c r="H1" s="9">
        <v>344</v>
      </c>
      <c r="I1" s="9">
        <v>345</v>
      </c>
      <c r="J1" s="9">
        <v>346</v>
      </c>
      <c r="K1" s="9">
        <v>430</v>
      </c>
      <c r="L1" s="9">
        <v>481</v>
      </c>
      <c r="M1" s="9">
        <v>484</v>
      </c>
      <c r="N1" s="9" t="s">
        <v>14</v>
      </c>
      <c r="O1" s="9">
        <v>233</v>
      </c>
      <c r="P1" s="9">
        <v>251</v>
      </c>
      <c r="Q1" s="9">
        <v>330</v>
      </c>
      <c r="R1" s="9">
        <v>340</v>
      </c>
      <c r="S1" s="16" t="s">
        <v>7</v>
      </c>
    </row>
    <row r="2" spans="2:19" ht="12.7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ht="12.75">
      <c r="A3" s="23" t="s">
        <v>8</v>
      </c>
    </row>
    <row r="4" ht="12.75">
      <c r="A4" s="3" t="s">
        <v>15</v>
      </c>
    </row>
    <row r="5" ht="12.75">
      <c r="A5" s="4" t="s">
        <v>16</v>
      </c>
    </row>
    <row r="7" ht="12.75">
      <c r="A7" s="3" t="s">
        <v>17</v>
      </c>
    </row>
    <row r="8" spans="1:19" ht="12.75">
      <c r="A8" s="4" t="s">
        <v>18</v>
      </c>
      <c r="B8" s="2">
        <v>0</v>
      </c>
      <c r="C8" s="2">
        <v>29</v>
      </c>
      <c r="D8" s="2">
        <v>3</v>
      </c>
      <c r="E8" s="2">
        <v>18</v>
      </c>
      <c r="F8" s="2">
        <v>0</v>
      </c>
      <c r="G8" s="2"/>
      <c r="H8" s="2"/>
      <c r="I8" s="2"/>
      <c r="J8" s="2"/>
      <c r="K8" s="2"/>
      <c r="L8" s="2">
        <v>13</v>
      </c>
      <c r="M8" s="2"/>
      <c r="N8" s="2">
        <v>0</v>
      </c>
      <c r="O8" s="2">
        <v>32</v>
      </c>
      <c r="P8" s="2">
        <v>24</v>
      </c>
      <c r="Q8" s="2">
        <v>36</v>
      </c>
      <c r="R8" s="2">
        <v>63</v>
      </c>
      <c r="S8" s="2">
        <f>SUM(B8:R8)</f>
        <v>218</v>
      </c>
    </row>
    <row r="9" spans="1:19" ht="12.75">
      <c r="A9" s="4" t="s">
        <v>19</v>
      </c>
      <c r="B9" s="2">
        <v>4</v>
      </c>
      <c r="C9" s="2">
        <v>25</v>
      </c>
      <c r="D9" s="2">
        <v>14</v>
      </c>
      <c r="E9" s="2">
        <v>39</v>
      </c>
      <c r="F9" s="2">
        <v>0</v>
      </c>
      <c r="G9" s="2"/>
      <c r="H9" s="2"/>
      <c r="I9" s="2"/>
      <c r="J9" s="2"/>
      <c r="K9" s="2"/>
      <c r="L9" s="2">
        <v>30</v>
      </c>
      <c r="M9" s="2"/>
      <c r="N9" s="2">
        <v>0</v>
      </c>
      <c r="O9" s="2">
        <v>16</v>
      </c>
      <c r="P9" s="2">
        <v>36</v>
      </c>
      <c r="Q9" s="2">
        <v>34</v>
      </c>
      <c r="R9" s="2">
        <v>52</v>
      </c>
      <c r="S9" s="2">
        <f>SUM(B9:R9)</f>
        <v>250</v>
      </c>
    </row>
    <row r="10" spans="2:19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3" t="s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s="4" t="s">
        <v>11</v>
      </c>
      <c r="B12" s="2">
        <v>0</v>
      </c>
      <c r="C12" s="2"/>
      <c r="D12" s="2"/>
      <c r="E12" s="2"/>
      <c r="F12" s="2">
        <v>27</v>
      </c>
      <c r="G12" s="2">
        <v>37</v>
      </c>
      <c r="H12" s="2">
        <v>70</v>
      </c>
      <c r="I12" s="2">
        <v>41</v>
      </c>
      <c r="J12" s="2">
        <v>78</v>
      </c>
      <c r="K12" s="2">
        <v>18</v>
      </c>
      <c r="L12" s="2"/>
      <c r="M12" s="2">
        <v>8</v>
      </c>
      <c r="N12" s="2">
        <v>12</v>
      </c>
      <c r="O12" s="2"/>
      <c r="P12" s="2"/>
      <c r="Q12" s="2">
        <v>0</v>
      </c>
      <c r="R12" s="2">
        <v>2</v>
      </c>
      <c r="S12" s="2">
        <f>SUM(B12:R12)</f>
        <v>293</v>
      </c>
    </row>
    <row r="13" spans="1:19" ht="12.75">
      <c r="A13" s="4" t="s">
        <v>10</v>
      </c>
      <c r="B13" s="2">
        <v>3</v>
      </c>
      <c r="C13" s="2"/>
      <c r="D13" s="2"/>
      <c r="E13" s="2"/>
      <c r="F13" s="2">
        <v>33</v>
      </c>
      <c r="G13" s="2">
        <v>13</v>
      </c>
      <c r="H13" s="2">
        <v>29</v>
      </c>
      <c r="I13" s="2">
        <v>40</v>
      </c>
      <c r="J13" s="2">
        <v>73</v>
      </c>
      <c r="K13" s="2">
        <v>40</v>
      </c>
      <c r="L13" s="2"/>
      <c r="M13" s="2">
        <v>13</v>
      </c>
      <c r="N13" s="2">
        <v>11</v>
      </c>
      <c r="O13" s="2"/>
      <c r="P13" s="2"/>
      <c r="Q13" s="2">
        <v>0</v>
      </c>
      <c r="R13" s="2">
        <v>2</v>
      </c>
      <c r="S13" s="2">
        <f>SUM(B13:R13)</f>
        <v>257</v>
      </c>
    </row>
    <row r="14" spans="1:19" ht="12.75">
      <c r="A14" s="4" t="s">
        <v>20</v>
      </c>
      <c r="B14" s="2">
        <v>0</v>
      </c>
      <c r="C14" s="2"/>
      <c r="D14" s="2"/>
      <c r="E14" s="2"/>
      <c r="F14" s="2">
        <v>4</v>
      </c>
      <c r="G14" s="2">
        <v>8</v>
      </c>
      <c r="H14" s="2">
        <v>10</v>
      </c>
      <c r="I14" s="2">
        <v>13</v>
      </c>
      <c r="J14" s="2">
        <v>6</v>
      </c>
      <c r="K14" s="2">
        <v>14</v>
      </c>
      <c r="L14" s="2"/>
      <c r="M14" s="2">
        <v>10</v>
      </c>
      <c r="N14" s="2">
        <v>2</v>
      </c>
      <c r="O14" s="2"/>
      <c r="P14" s="2"/>
      <c r="Q14" s="2">
        <v>1</v>
      </c>
      <c r="R14" s="2">
        <v>0</v>
      </c>
      <c r="S14" s="2">
        <f>SUM(B14:R14)</f>
        <v>68</v>
      </c>
    </row>
    <row r="15" spans="2:19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19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2:19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2:19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2:19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2:19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2:19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2:19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2:19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</sheetData>
  <printOptions gridLines="1"/>
  <pageMargins left="0.5" right="0.5" top="1" bottom="1" header="0.5" footer="0.5"/>
  <pageSetup orientation="landscape" pageOrder="overThenDown" scale="70" r:id="rId2"/>
  <headerFooter alignWithMargins="0">
    <oddHeader>&amp;L&amp;8Pulaski County&amp;C&amp;8Results Summary</oddHeader>
    <oddFooter>&amp;L&amp;8Little Rock School Special&amp;C&amp;8Page &amp;P&amp;R&amp;8December 8, 1987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9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1.421875" style="0" customWidth="1"/>
  </cols>
  <sheetData>
    <row r="1" spans="1:66" ht="124.5" customHeight="1">
      <c r="A1" s="18" t="s">
        <v>0</v>
      </c>
      <c r="B1" s="8" t="s">
        <v>1</v>
      </c>
      <c r="C1" s="9">
        <v>350</v>
      </c>
      <c r="D1" s="9">
        <v>351</v>
      </c>
      <c r="E1" s="9">
        <v>352</v>
      </c>
      <c r="F1" s="9">
        <v>353</v>
      </c>
      <c r="G1" s="9">
        <v>450</v>
      </c>
      <c r="H1" s="9">
        <v>470</v>
      </c>
      <c r="I1" s="9" t="s">
        <v>21</v>
      </c>
      <c r="J1" s="9">
        <v>473</v>
      </c>
      <c r="K1" s="9">
        <v>474</v>
      </c>
      <c r="L1" s="9">
        <v>475</v>
      </c>
      <c r="M1" s="9">
        <v>476</v>
      </c>
      <c r="N1" s="9">
        <v>360</v>
      </c>
      <c r="O1" s="9">
        <v>361</v>
      </c>
      <c r="P1" s="9">
        <v>362</v>
      </c>
      <c r="Q1" s="9">
        <v>363</v>
      </c>
      <c r="R1" s="9">
        <v>364</v>
      </c>
      <c r="S1" s="9">
        <v>365</v>
      </c>
      <c r="T1" s="9">
        <v>366</v>
      </c>
      <c r="U1" s="9">
        <v>367</v>
      </c>
      <c r="V1" s="9">
        <v>368</v>
      </c>
      <c r="W1" s="9">
        <v>221</v>
      </c>
      <c r="X1" s="9">
        <v>222</v>
      </c>
      <c r="Y1" s="9">
        <v>223</v>
      </c>
      <c r="Z1" s="9">
        <v>224</v>
      </c>
      <c r="AA1" s="9">
        <v>230</v>
      </c>
      <c r="AB1" s="9">
        <v>231</v>
      </c>
      <c r="AC1" s="9">
        <v>232</v>
      </c>
      <c r="AD1" s="9">
        <v>250</v>
      </c>
      <c r="AE1" s="9">
        <v>320</v>
      </c>
      <c r="AF1" s="9">
        <v>321</v>
      </c>
      <c r="AG1" s="9" t="s">
        <v>22</v>
      </c>
      <c r="AH1" s="9">
        <v>210</v>
      </c>
      <c r="AI1" s="9">
        <v>211</v>
      </c>
      <c r="AJ1" s="9" t="s">
        <v>23</v>
      </c>
      <c r="AK1" s="9">
        <v>213</v>
      </c>
      <c r="AL1" s="9">
        <v>214</v>
      </c>
      <c r="AM1" s="9">
        <v>220</v>
      </c>
      <c r="AN1" s="9">
        <v>225</v>
      </c>
      <c r="AO1" s="9">
        <v>226</v>
      </c>
      <c r="AP1" s="9" t="s">
        <v>24</v>
      </c>
      <c r="AQ1" s="9" t="s">
        <v>13</v>
      </c>
      <c r="AR1" s="9">
        <v>342</v>
      </c>
      <c r="AS1" s="9">
        <v>343</v>
      </c>
      <c r="AT1" s="9">
        <v>344</v>
      </c>
      <c r="AU1" s="9">
        <v>345</v>
      </c>
      <c r="AV1" s="9">
        <v>346</v>
      </c>
      <c r="AW1" s="9">
        <v>480</v>
      </c>
      <c r="AX1" s="9">
        <v>481</v>
      </c>
      <c r="AY1" s="9">
        <v>484</v>
      </c>
      <c r="AZ1" s="9">
        <v>490</v>
      </c>
      <c r="BA1" s="9">
        <v>491</v>
      </c>
      <c r="BB1" s="9" t="s">
        <v>25</v>
      </c>
      <c r="BC1" s="9" t="s">
        <v>26</v>
      </c>
      <c r="BD1" s="9">
        <v>499</v>
      </c>
      <c r="BE1" s="9" t="s">
        <v>14</v>
      </c>
      <c r="BF1" s="9">
        <v>216</v>
      </c>
      <c r="BG1" s="9">
        <v>233</v>
      </c>
      <c r="BH1" s="9" t="s">
        <v>27</v>
      </c>
      <c r="BI1" s="9" t="s">
        <v>28</v>
      </c>
      <c r="BJ1" s="9">
        <v>250</v>
      </c>
      <c r="BK1" s="9">
        <v>251</v>
      </c>
      <c r="BL1" s="9">
        <v>330</v>
      </c>
      <c r="BM1" s="9">
        <v>340</v>
      </c>
      <c r="BN1" s="16" t="s">
        <v>7</v>
      </c>
    </row>
    <row r="2" spans="2:66" ht="12.7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7"/>
    </row>
    <row r="3" ht="12.75">
      <c r="A3" s="19" t="s">
        <v>29</v>
      </c>
    </row>
    <row r="4" ht="12.75">
      <c r="A4" s="20" t="s">
        <v>30</v>
      </c>
    </row>
    <row r="5" spans="1:66" ht="12.75">
      <c r="A5" s="21" t="s">
        <v>31</v>
      </c>
      <c r="B5" s="2">
        <v>154</v>
      </c>
      <c r="C5" s="2">
        <v>89</v>
      </c>
      <c r="D5" s="2">
        <v>56</v>
      </c>
      <c r="E5" s="2">
        <v>69</v>
      </c>
      <c r="F5" s="2">
        <v>101</v>
      </c>
      <c r="G5" s="2">
        <v>56</v>
      </c>
      <c r="H5" s="2">
        <v>33</v>
      </c>
      <c r="I5" s="2">
        <v>105</v>
      </c>
      <c r="J5" s="2">
        <v>37</v>
      </c>
      <c r="K5" s="2">
        <v>120</v>
      </c>
      <c r="L5" s="2">
        <v>97</v>
      </c>
      <c r="M5" s="2">
        <v>31</v>
      </c>
      <c r="N5" s="2">
        <v>130</v>
      </c>
      <c r="O5" s="2">
        <v>140</v>
      </c>
      <c r="P5" s="2">
        <v>210</v>
      </c>
      <c r="Q5" s="2">
        <v>238</v>
      </c>
      <c r="R5" s="2">
        <v>245</v>
      </c>
      <c r="S5" s="2">
        <v>131</v>
      </c>
      <c r="T5" s="2">
        <v>292</v>
      </c>
      <c r="U5" s="2">
        <v>198</v>
      </c>
      <c r="V5" s="2">
        <v>424</v>
      </c>
      <c r="W5" s="2">
        <v>206</v>
      </c>
      <c r="X5" s="2">
        <v>294</v>
      </c>
      <c r="Y5" s="2">
        <v>110</v>
      </c>
      <c r="Z5" s="2">
        <v>208</v>
      </c>
      <c r="AA5" s="2">
        <v>293</v>
      </c>
      <c r="AB5" s="2">
        <v>285</v>
      </c>
      <c r="AC5" s="2">
        <v>225</v>
      </c>
      <c r="AD5" s="2">
        <v>161</v>
      </c>
      <c r="AE5" s="2">
        <v>234</v>
      </c>
      <c r="AF5" s="2">
        <v>262</v>
      </c>
      <c r="AG5" s="2">
        <v>190</v>
      </c>
      <c r="AH5" s="2">
        <v>204</v>
      </c>
      <c r="AI5" s="2">
        <v>140</v>
      </c>
      <c r="AJ5" s="2">
        <v>125</v>
      </c>
      <c r="AK5" s="2">
        <v>53</v>
      </c>
      <c r="AL5" s="2">
        <v>117</v>
      </c>
      <c r="AM5" s="2">
        <v>286</v>
      </c>
      <c r="AN5" s="2">
        <v>142</v>
      </c>
      <c r="AO5" s="2">
        <v>200</v>
      </c>
      <c r="AP5" s="2">
        <v>162</v>
      </c>
      <c r="AQ5" s="2">
        <v>133</v>
      </c>
      <c r="AR5" s="2">
        <v>152</v>
      </c>
      <c r="AS5" s="2">
        <v>71</v>
      </c>
      <c r="AT5" s="2">
        <v>150</v>
      </c>
      <c r="AU5" s="2">
        <v>103</v>
      </c>
      <c r="AV5" s="2">
        <v>190</v>
      </c>
      <c r="AW5" s="2">
        <v>76</v>
      </c>
      <c r="AX5" s="2">
        <v>89</v>
      </c>
      <c r="AY5" s="2">
        <v>75</v>
      </c>
      <c r="AZ5" s="2">
        <v>35</v>
      </c>
      <c r="BA5" s="2">
        <v>107</v>
      </c>
      <c r="BB5" s="2">
        <v>52</v>
      </c>
      <c r="BC5" s="2">
        <v>28</v>
      </c>
      <c r="BD5" s="2">
        <v>47</v>
      </c>
      <c r="BE5" s="2">
        <v>56</v>
      </c>
      <c r="BF5" s="2">
        <v>125</v>
      </c>
      <c r="BG5" s="2">
        <v>47</v>
      </c>
      <c r="BH5" s="2">
        <v>116</v>
      </c>
      <c r="BI5" s="2">
        <v>86</v>
      </c>
      <c r="BJ5" s="2">
        <v>93</v>
      </c>
      <c r="BK5" s="2">
        <v>171</v>
      </c>
      <c r="BL5" s="2">
        <v>122</v>
      </c>
      <c r="BM5" s="2">
        <v>163</v>
      </c>
      <c r="BN5" s="2">
        <f>SUM(B5:BM5)</f>
        <v>9140</v>
      </c>
    </row>
    <row r="6" spans="1:66" ht="12.75">
      <c r="A6" s="21" t="s">
        <v>32</v>
      </c>
      <c r="B6" s="2">
        <v>65</v>
      </c>
      <c r="C6" s="2">
        <v>91</v>
      </c>
      <c r="D6" s="2">
        <v>68</v>
      </c>
      <c r="E6" s="2">
        <v>29</v>
      </c>
      <c r="F6" s="2">
        <v>72</v>
      </c>
      <c r="G6" s="2">
        <v>28</v>
      </c>
      <c r="H6" s="2">
        <v>20</v>
      </c>
      <c r="I6" s="2">
        <v>53</v>
      </c>
      <c r="J6" s="2">
        <v>25</v>
      </c>
      <c r="K6" s="2">
        <v>35</v>
      </c>
      <c r="L6" s="2">
        <v>29</v>
      </c>
      <c r="M6" s="2">
        <v>13</v>
      </c>
      <c r="N6" s="2">
        <v>50</v>
      </c>
      <c r="O6" s="2">
        <v>70</v>
      </c>
      <c r="P6" s="2">
        <v>79</v>
      </c>
      <c r="Q6" s="2">
        <v>50</v>
      </c>
      <c r="R6" s="2">
        <v>99</v>
      </c>
      <c r="S6" s="2">
        <v>80</v>
      </c>
      <c r="T6" s="2">
        <v>84</v>
      </c>
      <c r="U6" s="2">
        <v>42</v>
      </c>
      <c r="V6" s="2">
        <v>78</v>
      </c>
      <c r="W6" s="2">
        <v>52</v>
      </c>
      <c r="X6" s="2">
        <v>137</v>
      </c>
      <c r="Y6" s="2">
        <v>55</v>
      </c>
      <c r="Z6" s="2">
        <v>104</v>
      </c>
      <c r="AA6" s="2">
        <v>102</v>
      </c>
      <c r="AB6" s="2">
        <v>197</v>
      </c>
      <c r="AC6" s="2">
        <v>94</v>
      </c>
      <c r="AD6" s="2">
        <v>84</v>
      </c>
      <c r="AE6" s="2">
        <v>46</v>
      </c>
      <c r="AF6" s="2">
        <v>87</v>
      </c>
      <c r="AG6" s="2">
        <v>48</v>
      </c>
      <c r="AH6" s="2">
        <v>67</v>
      </c>
      <c r="AI6" s="2">
        <v>21</v>
      </c>
      <c r="AJ6" s="2">
        <v>53</v>
      </c>
      <c r="AK6" s="2">
        <v>10</v>
      </c>
      <c r="AL6" s="2">
        <v>44</v>
      </c>
      <c r="AM6" s="2">
        <v>85</v>
      </c>
      <c r="AN6" s="2">
        <v>48</v>
      </c>
      <c r="AO6" s="2">
        <v>92</v>
      </c>
      <c r="AP6" s="2">
        <v>31</v>
      </c>
      <c r="AQ6" s="2">
        <v>108</v>
      </c>
      <c r="AR6" s="2">
        <v>93</v>
      </c>
      <c r="AS6" s="2">
        <v>62</v>
      </c>
      <c r="AT6" s="2">
        <v>100</v>
      </c>
      <c r="AU6" s="2">
        <v>83</v>
      </c>
      <c r="AV6" s="2">
        <v>60</v>
      </c>
      <c r="AW6" s="2">
        <v>51</v>
      </c>
      <c r="AX6" s="2">
        <v>60</v>
      </c>
      <c r="AY6" s="2">
        <v>44</v>
      </c>
      <c r="AZ6" s="2">
        <v>46</v>
      </c>
      <c r="BA6" s="2">
        <v>18</v>
      </c>
      <c r="BB6" s="2">
        <v>29</v>
      </c>
      <c r="BC6" s="2">
        <v>88</v>
      </c>
      <c r="BD6" s="2">
        <v>11</v>
      </c>
      <c r="BE6" s="2">
        <v>55</v>
      </c>
      <c r="BF6" s="2">
        <v>48</v>
      </c>
      <c r="BG6" s="2">
        <v>53</v>
      </c>
      <c r="BH6" s="2">
        <v>57</v>
      </c>
      <c r="BI6" s="2">
        <v>58</v>
      </c>
      <c r="BJ6" s="2">
        <v>42</v>
      </c>
      <c r="BK6" s="2">
        <v>138</v>
      </c>
      <c r="BL6" s="2">
        <v>97</v>
      </c>
      <c r="BM6" s="2">
        <v>120</v>
      </c>
      <c r="BN6" s="2">
        <f>SUM(B6:BM6)</f>
        <v>4138</v>
      </c>
    </row>
    <row r="7" spans="1:66" ht="12.75">
      <c r="A7" s="2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</row>
    <row r="8" spans="1:66" ht="12.75">
      <c r="A8" s="20" t="s">
        <v>33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</row>
    <row r="9" spans="1:66" ht="12.75">
      <c r="A9" s="21" t="s">
        <v>31</v>
      </c>
      <c r="B9" s="2">
        <v>151</v>
      </c>
      <c r="C9" s="2">
        <v>85</v>
      </c>
      <c r="D9" s="2">
        <v>53</v>
      </c>
      <c r="E9" s="2">
        <v>65</v>
      </c>
      <c r="F9" s="2">
        <v>97</v>
      </c>
      <c r="G9" s="2">
        <v>53</v>
      </c>
      <c r="H9" s="2">
        <v>32</v>
      </c>
      <c r="I9" s="2">
        <v>100</v>
      </c>
      <c r="J9" s="2">
        <v>33</v>
      </c>
      <c r="K9" s="2">
        <v>113</v>
      </c>
      <c r="L9" s="2">
        <v>95</v>
      </c>
      <c r="M9" s="2">
        <v>30</v>
      </c>
      <c r="N9" s="2">
        <v>127</v>
      </c>
      <c r="O9" s="2">
        <v>137</v>
      </c>
      <c r="P9" s="2">
        <v>208</v>
      </c>
      <c r="Q9" s="2">
        <v>228</v>
      </c>
      <c r="R9" s="2">
        <v>235</v>
      </c>
      <c r="S9" s="2">
        <v>130</v>
      </c>
      <c r="T9" s="2">
        <v>282</v>
      </c>
      <c r="U9" s="2">
        <v>189</v>
      </c>
      <c r="V9" s="2">
        <v>424</v>
      </c>
      <c r="W9" s="2">
        <v>207</v>
      </c>
      <c r="X9" s="2">
        <v>292</v>
      </c>
      <c r="Y9" s="2">
        <v>107</v>
      </c>
      <c r="Z9" s="2">
        <v>199</v>
      </c>
      <c r="AA9" s="2">
        <v>284</v>
      </c>
      <c r="AB9" s="2">
        <v>281</v>
      </c>
      <c r="AC9" s="2">
        <v>228</v>
      </c>
      <c r="AD9" s="2">
        <v>153</v>
      </c>
      <c r="AE9" s="2">
        <v>233</v>
      </c>
      <c r="AF9" s="2">
        <v>253</v>
      </c>
      <c r="AG9" s="2">
        <v>185</v>
      </c>
      <c r="AH9" s="2">
        <v>201</v>
      </c>
      <c r="AI9" s="2">
        <v>135</v>
      </c>
      <c r="AJ9" s="2">
        <v>122</v>
      </c>
      <c r="AK9" s="2">
        <v>53</v>
      </c>
      <c r="AL9" s="2">
        <v>109</v>
      </c>
      <c r="AM9" s="2">
        <v>282</v>
      </c>
      <c r="AN9" s="2">
        <v>138</v>
      </c>
      <c r="AO9" s="2">
        <v>197</v>
      </c>
      <c r="AP9" s="2">
        <v>158</v>
      </c>
      <c r="AQ9" s="2">
        <v>126</v>
      </c>
      <c r="AR9" s="2">
        <v>151</v>
      </c>
      <c r="AS9" s="2">
        <v>67</v>
      </c>
      <c r="AT9" s="2">
        <v>133</v>
      </c>
      <c r="AU9" s="2">
        <v>99</v>
      </c>
      <c r="AV9" s="2">
        <v>186</v>
      </c>
      <c r="AW9" s="2">
        <v>72</v>
      </c>
      <c r="AX9" s="2">
        <v>84</v>
      </c>
      <c r="AY9" s="2">
        <v>63</v>
      </c>
      <c r="AZ9" s="2">
        <v>36</v>
      </c>
      <c r="BA9" s="2">
        <v>105</v>
      </c>
      <c r="BB9" s="2">
        <v>56</v>
      </c>
      <c r="BC9" s="2">
        <v>27</v>
      </c>
      <c r="BD9" s="2">
        <v>48</v>
      </c>
      <c r="BE9" s="2">
        <v>54</v>
      </c>
      <c r="BF9" s="2">
        <v>118</v>
      </c>
      <c r="BG9" s="2">
        <v>43</v>
      </c>
      <c r="BH9" s="2">
        <v>113</v>
      </c>
      <c r="BI9" s="2">
        <v>82</v>
      </c>
      <c r="BJ9" s="2">
        <v>88</v>
      </c>
      <c r="BK9" s="2">
        <v>163</v>
      </c>
      <c r="BL9" s="2">
        <v>113</v>
      </c>
      <c r="BM9" s="2">
        <v>157</v>
      </c>
      <c r="BN9" s="2">
        <f>SUM(B9:BM9)</f>
        <v>8868</v>
      </c>
    </row>
    <row r="10" spans="1:66" ht="12.75">
      <c r="A10" s="21" t="s">
        <v>32</v>
      </c>
      <c r="B10" s="2">
        <v>69</v>
      </c>
      <c r="C10" s="2">
        <v>93</v>
      </c>
      <c r="D10" s="2">
        <v>71</v>
      </c>
      <c r="E10" s="2">
        <v>30</v>
      </c>
      <c r="F10" s="2">
        <v>76</v>
      </c>
      <c r="G10" s="2">
        <v>26</v>
      </c>
      <c r="H10" s="2">
        <v>20</v>
      </c>
      <c r="I10" s="2">
        <v>52</v>
      </c>
      <c r="J10" s="2">
        <v>26</v>
      </c>
      <c r="K10" s="2">
        <v>38</v>
      </c>
      <c r="L10" s="2">
        <v>28</v>
      </c>
      <c r="M10" s="2">
        <v>13</v>
      </c>
      <c r="N10" s="2">
        <v>51</v>
      </c>
      <c r="O10" s="2">
        <v>71</v>
      </c>
      <c r="P10" s="2">
        <v>78</v>
      </c>
      <c r="Q10" s="2">
        <v>58</v>
      </c>
      <c r="R10" s="2">
        <v>108</v>
      </c>
      <c r="S10" s="2">
        <v>79</v>
      </c>
      <c r="T10" s="2">
        <v>92</v>
      </c>
      <c r="U10" s="2">
        <v>47</v>
      </c>
      <c r="V10" s="2">
        <v>75</v>
      </c>
      <c r="W10" s="2">
        <v>53</v>
      </c>
      <c r="X10" s="2">
        <v>139</v>
      </c>
      <c r="Y10" s="2">
        <v>55</v>
      </c>
      <c r="Z10" s="2">
        <v>108</v>
      </c>
      <c r="AA10" s="2">
        <v>109</v>
      </c>
      <c r="AB10" s="2">
        <v>193</v>
      </c>
      <c r="AC10" s="2">
        <v>92</v>
      </c>
      <c r="AD10" s="2">
        <v>90</v>
      </c>
      <c r="AE10" s="2">
        <v>46</v>
      </c>
      <c r="AF10" s="2">
        <v>93</v>
      </c>
      <c r="AG10" s="2">
        <v>52</v>
      </c>
      <c r="AH10" s="2">
        <v>67</v>
      </c>
      <c r="AI10" s="2">
        <v>26</v>
      </c>
      <c r="AJ10" s="2">
        <v>57</v>
      </c>
      <c r="AK10" s="2">
        <v>9</v>
      </c>
      <c r="AL10" s="2">
        <v>52</v>
      </c>
      <c r="AM10" s="2">
        <v>86</v>
      </c>
      <c r="AN10" s="2">
        <v>50</v>
      </c>
      <c r="AO10" s="2">
        <v>95</v>
      </c>
      <c r="AP10" s="2">
        <v>33</v>
      </c>
      <c r="AQ10" s="2">
        <v>113</v>
      </c>
      <c r="AR10" s="2">
        <v>94</v>
      </c>
      <c r="AS10" s="2">
        <v>66</v>
      </c>
      <c r="AT10" s="2">
        <v>114</v>
      </c>
      <c r="AU10" s="2">
        <v>84</v>
      </c>
      <c r="AV10" s="2">
        <v>62</v>
      </c>
      <c r="AW10" s="2">
        <v>53</v>
      </c>
      <c r="AX10" s="2">
        <v>62</v>
      </c>
      <c r="AY10" s="2">
        <v>51</v>
      </c>
      <c r="AZ10" s="2">
        <v>44</v>
      </c>
      <c r="BA10" s="2">
        <v>17</v>
      </c>
      <c r="BB10" s="2">
        <v>27</v>
      </c>
      <c r="BC10" s="2">
        <v>88</v>
      </c>
      <c r="BD10" s="2">
        <v>13</v>
      </c>
      <c r="BE10" s="2">
        <v>54</v>
      </c>
      <c r="BF10" s="2">
        <v>56</v>
      </c>
      <c r="BG10" s="2">
        <v>55</v>
      </c>
      <c r="BH10" s="2">
        <v>56</v>
      </c>
      <c r="BI10" s="2">
        <v>62</v>
      </c>
      <c r="BJ10" s="2">
        <v>45</v>
      </c>
      <c r="BK10" s="2">
        <v>143</v>
      </c>
      <c r="BL10" s="2">
        <v>103</v>
      </c>
      <c r="BM10" s="2">
        <v>121</v>
      </c>
      <c r="BN10" s="2">
        <f>SUM(B10:BM10)</f>
        <v>4289</v>
      </c>
    </row>
    <row r="11" spans="1:66" ht="12.75">
      <c r="A11" s="2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</row>
    <row r="12" spans="1:66" ht="12.75">
      <c r="A12" s="20" t="s">
        <v>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</row>
    <row r="13" spans="1:66" ht="12.75">
      <c r="A13" s="21" t="s">
        <v>31</v>
      </c>
      <c r="B13" s="2">
        <v>161</v>
      </c>
      <c r="C13" s="2">
        <v>86</v>
      </c>
      <c r="D13" s="2">
        <v>54</v>
      </c>
      <c r="E13" s="2">
        <v>61</v>
      </c>
      <c r="F13" s="2">
        <v>99</v>
      </c>
      <c r="G13" s="2">
        <v>50</v>
      </c>
      <c r="H13" s="2">
        <v>30</v>
      </c>
      <c r="I13" s="2">
        <v>89</v>
      </c>
      <c r="J13" s="2">
        <v>27</v>
      </c>
      <c r="K13" s="2">
        <v>110</v>
      </c>
      <c r="L13" s="2">
        <v>88</v>
      </c>
      <c r="M13" s="2">
        <v>28</v>
      </c>
      <c r="N13" s="2">
        <v>133</v>
      </c>
      <c r="O13" s="2">
        <v>133</v>
      </c>
      <c r="P13" s="2">
        <v>205</v>
      </c>
      <c r="Q13" s="2">
        <v>234</v>
      </c>
      <c r="R13" s="2">
        <v>239</v>
      </c>
      <c r="S13" s="2">
        <v>120</v>
      </c>
      <c r="T13" s="2">
        <v>282</v>
      </c>
      <c r="U13" s="2">
        <v>186</v>
      </c>
      <c r="V13" s="2">
        <v>410</v>
      </c>
      <c r="W13" s="2">
        <v>203</v>
      </c>
      <c r="X13" s="2">
        <v>280</v>
      </c>
      <c r="Y13" s="2">
        <v>107</v>
      </c>
      <c r="Z13" s="2">
        <v>214</v>
      </c>
      <c r="AA13" s="2">
        <v>283</v>
      </c>
      <c r="AB13" s="2">
        <v>283</v>
      </c>
      <c r="AC13" s="2">
        <v>214</v>
      </c>
      <c r="AD13" s="2">
        <v>158</v>
      </c>
      <c r="AE13" s="2">
        <v>236</v>
      </c>
      <c r="AF13" s="2">
        <v>259</v>
      </c>
      <c r="AG13" s="2">
        <v>195</v>
      </c>
      <c r="AH13" s="2">
        <v>204</v>
      </c>
      <c r="AI13" s="2">
        <v>133</v>
      </c>
      <c r="AJ13" s="2">
        <v>117</v>
      </c>
      <c r="AK13" s="2">
        <v>53</v>
      </c>
      <c r="AL13" s="2">
        <v>107</v>
      </c>
      <c r="AM13" s="2">
        <v>277</v>
      </c>
      <c r="AN13" s="2">
        <v>135</v>
      </c>
      <c r="AO13" s="2">
        <v>211</v>
      </c>
      <c r="AP13" s="2">
        <v>156</v>
      </c>
      <c r="AQ13" s="2">
        <v>122</v>
      </c>
      <c r="AR13" s="2">
        <v>149</v>
      </c>
      <c r="AS13" s="2">
        <v>63</v>
      </c>
      <c r="AT13" s="2">
        <v>132</v>
      </c>
      <c r="AU13" s="2">
        <v>105</v>
      </c>
      <c r="AV13" s="2">
        <v>181</v>
      </c>
      <c r="AW13" s="2">
        <v>74</v>
      </c>
      <c r="AX13" s="2">
        <v>86</v>
      </c>
      <c r="AY13" s="2">
        <v>68</v>
      </c>
      <c r="AZ13" s="2">
        <v>30</v>
      </c>
      <c r="BA13" s="2">
        <v>100</v>
      </c>
      <c r="BB13" s="2">
        <v>51</v>
      </c>
      <c r="BC13" s="2">
        <v>19</v>
      </c>
      <c r="BD13" s="2">
        <v>38</v>
      </c>
      <c r="BE13" s="2">
        <v>48</v>
      </c>
      <c r="BF13" s="2">
        <v>117</v>
      </c>
      <c r="BG13" s="2">
        <v>45</v>
      </c>
      <c r="BH13" s="2">
        <v>107</v>
      </c>
      <c r="BI13" s="2">
        <v>80</v>
      </c>
      <c r="BJ13" s="2">
        <v>82</v>
      </c>
      <c r="BK13" s="2">
        <v>161</v>
      </c>
      <c r="BL13" s="2">
        <v>109</v>
      </c>
      <c r="BM13" s="2">
        <v>156</v>
      </c>
      <c r="BN13" s="2">
        <f>SUM(B13:BM13)</f>
        <v>8773</v>
      </c>
    </row>
    <row r="14" spans="1:66" ht="12.75">
      <c r="A14" s="21" t="s">
        <v>32</v>
      </c>
      <c r="B14" s="2">
        <v>61</v>
      </c>
      <c r="C14" s="2">
        <v>92</v>
      </c>
      <c r="D14" s="2">
        <v>69</v>
      </c>
      <c r="E14" s="2">
        <v>33</v>
      </c>
      <c r="F14" s="2">
        <v>72</v>
      </c>
      <c r="G14" s="2">
        <v>28</v>
      </c>
      <c r="H14" s="2">
        <v>20</v>
      </c>
      <c r="I14" s="2">
        <v>57</v>
      </c>
      <c r="J14" s="2">
        <v>31</v>
      </c>
      <c r="K14" s="2">
        <v>40</v>
      </c>
      <c r="L14" s="2">
        <v>34</v>
      </c>
      <c r="M14" s="2">
        <v>15</v>
      </c>
      <c r="N14" s="2">
        <v>45</v>
      </c>
      <c r="O14" s="2">
        <v>78</v>
      </c>
      <c r="P14" s="2">
        <v>84</v>
      </c>
      <c r="Q14" s="2">
        <v>53</v>
      </c>
      <c r="R14" s="2">
        <v>103</v>
      </c>
      <c r="S14" s="2">
        <v>91</v>
      </c>
      <c r="T14" s="2">
        <v>90</v>
      </c>
      <c r="U14" s="2">
        <v>53</v>
      </c>
      <c r="V14" s="2">
        <v>90</v>
      </c>
      <c r="W14" s="2">
        <v>56</v>
      </c>
      <c r="X14" s="2">
        <v>149</v>
      </c>
      <c r="Y14" s="2">
        <v>54</v>
      </c>
      <c r="Z14" s="2">
        <v>99</v>
      </c>
      <c r="AA14" s="2">
        <v>107</v>
      </c>
      <c r="AB14" s="2">
        <v>195</v>
      </c>
      <c r="AC14" s="2">
        <v>102</v>
      </c>
      <c r="AD14" s="2">
        <v>86</v>
      </c>
      <c r="AE14" s="2">
        <v>45</v>
      </c>
      <c r="AF14" s="2">
        <v>90</v>
      </c>
      <c r="AG14" s="2">
        <v>43</v>
      </c>
      <c r="AH14" s="2">
        <v>66</v>
      </c>
      <c r="AI14" s="2">
        <v>29</v>
      </c>
      <c r="AJ14" s="2">
        <v>61</v>
      </c>
      <c r="AK14" s="2">
        <v>10</v>
      </c>
      <c r="AL14" s="2">
        <v>51</v>
      </c>
      <c r="AM14" s="2">
        <v>92</v>
      </c>
      <c r="AN14" s="2">
        <v>54</v>
      </c>
      <c r="AO14" s="2">
        <v>80</v>
      </c>
      <c r="AP14" s="2">
        <v>35</v>
      </c>
      <c r="AQ14" s="2">
        <v>119</v>
      </c>
      <c r="AR14" s="2">
        <v>94</v>
      </c>
      <c r="AS14" s="2">
        <v>66</v>
      </c>
      <c r="AT14" s="2">
        <v>113</v>
      </c>
      <c r="AU14" s="2">
        <v>80</v>
      </c>
      <c r="AV14" s="2">
        <v>66</v>
      </c>
      <c r="AW14" s="2">
        <v>51</v>
      </c>
      <c r="AX14" s="2">
        <v>57</v>
      </c>
      <c r="AY14" s="2">
        <v>48</v>
      </c>
      <c r="AZ14" s="2">
        <v>44</v>
      </c>
      <c r="BA14" s="2">
        <v>22</v>
      </c>
      <c r="BB14" s="2">
        <v>30</v>
      </c>
      <c r="BC14" s="2">
        <v>93</v>
      </c>
      <c r="BD14" s="2">
        <v>17</v>
      </c>
      <c r="BE14" s="2">
        <v>61</v>
      </c>
      <c r="BF14" s="2">
        <v>52</v>
      </c>
      <c r="BG14" s="2">
        <v>54</v>
      </c>
      <c r="BH14" s="2">
        <v>63</v>
      </c>
      <c r="BI14" s="2">
        <v>63</v>
      </c>
      <c r="BJ14" s="2">
        <v>49</v>
      </c>
      <c r="BK14" s="2">
        <v>145</v>
      </c>
      <c r="BL14" s="2">
        <v>108</v>
      </c>
      <c r="BM14" s="2">
        <v>122</v>
      </c>
      <c r="BN14" s="2">
        <f>SUM(B14:BM14)</f>
        <v>4360</v>
      </c>
    </row>
    <row r="15" spans="1:66" ht="12.75">
      <c r="A15" s="2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</row>
    <row r="16" spans="1:66" ht="25.5">
      <c r="A16" s="20" t="s">
        <v>35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</row>
    <row r="17" spans="1:66" ht="12.75">
      <c r="A17" s="21" t="s">
        <v>31</v>
      </c>
      <c r="B17" s="2">
        <v>147</v>
      </c>
      <c r="C17" s="2">
        <v>60</v>
      </c>
      <c r="D17" s="2">
        <v>46</v>
      </c>
      <c r="E17" s="2">
        <v>61</v>
      </c>
      <c r="F17" s="2">
        <v>83</v>
      </c>
      <c r="G17" s="2">
        <v>49</v>
      </c>
      <c r="H17" s="2">
        <v>31</v>
      </c>
      <c r="I17" s="2">
        <v>97</v>
      </c>
      <c r="J17" s="2">
        <v>31</v>
      </c>
      <c r="K17" s="2">
        <v>115</v>
      </c>
      <c r="L17" s="2">
        <v>92</v>
      </c>
      <c r="M17" s="2">
        <v>31</v>
      </c>
      <c r="N17" s="2">
        <v>123</v>
      </c>
      <c r="O17" s="2">
        <v>121</v>
      </c>
      <c r="P17" s="2">
        <v>190</v>
      </c>
      <c r="Q17" s="2">
        <v>219</v>
      </c>
      <c r="R17" s="2">
        <v>213</v>
      </c>
      <c r="S17" s="2">
        <v>99</v>
      </c>
      <c r="T17" s="2">
        <v>250</v>
      </c>
      <c r="U17" s="2">
        <v>178</v>
      </c>
      <c r="V17" s="2">
        <v>397</v>
      </c>
      <c r="W17" s="2">
        <v>175</v>
      </c>
      <c r="X17" s="2">
        <v>260</v>
      </c>
      <c r="Y17" s="2">
        <v>97</v>
      </c>
      <c r="Z17" s="2">
        <v>164</v>
      </c>
      <c r="AA17" s="2">
        <v>259</v>
      </c>
      <c r="AB17" s="2">
        <v>224</v>
      </c>
      <c r="AC17" s="2">
        <v>197</v>
      </c>
      <c r="AD17" s="2">
        <v>140</v>
      </c>
      <c r="AE17" s="2">
        <v>200</v>
      </c>
      <c r="AF17" s="2">
        <v>223</v>
      </c>
      <c r="AG17" s="2">
        <v>172</v>
      </c>
      <c r="AH17" s="2">
        <v>192</v>
      </c>
      <c r="AI17" s="2">
        <v>116</v>
      </c>
      <c r="AJ17" s="2">
        <v>111</v>
      </c>
      <c r="AK17" s="2">
        <v>47</v>
      </c>
      <c r="AL17" s="2">
        <v>99</v>
      </c>
      <c r="AM17" s="2">
        <v>245</v>
      </c>
      <c r="AN17" s="2">
        <v>119</v>
      </c>
      <c r="AO17" s="2">
        <v>173</v>
      </c>
      <c r="AP17" s="2">
        <v>151</v>
      </c>
      <c r="AQ17" s="2">
        <v>98</v>
      </c>
      <c r="AR17" s="2">
        <v>113</v>
      </c>
      <c r="AS17" s="2">
        <v>50</v>
      </c>
      <c r="AT17" s="2">
        <v>96</v>
      </c>
      <c r="AU17" s="2">
        <v>72</v>
      </c>
      <c r="AV17" s="2">
        <v>125</v>
      </c>
      <c r="AW17" s="2">
        <v>61</v>
      </c>
      <c r="AX17" s="2">
        <v>65</v>
      </c>
      <c r="AY17" s="2">
        <v>55</v>
      </c>
      <c r="AZ17" s="2">
        <v>35</v>
      </c>
      <c r="BA17" s="2">
        <v>97</v>
      </c>
      <c r="BB17" s="2">
        <v>50</v>
      </c>
      <c r="BC17" s="2">
        <v>25</v>
      </c>
      <c r="BD17" s="2">
        <v>42</v>
      </c>
      <c r="BE17" s="2">
        <v>47</v>
      </c>
      <c r="BF17" s="2">
        <v>98</v>
      </c>
      <c r="BG17" s="2">
        <v>25</v>
      </c>
      <c r="BH17" s="2">
        <v>96</v>
      </c>
      <c r="BI17" s="2">
        <v>68</v>
      </c>
      <c r="BJ17" s="2">
        <v>77</v>
      </c>
      <c r="BK17" s="2">
        <v>128</v>
      </c>
      <c r="BL17" s="2">
        <v>79</v>
      </c>
      <c r="BM17" s="2">
        <v>126</v>
      </c>
      <c r="BN17" s="2">
        <f>SUM(B17:BM17)</f>
        <v>7725</v>
      </c>
    </row>
    <row r="18" spans="1:66" ht="12.75">
      <c r="A18" s="21" t="s">
        <v>32</v>
      </c>
      <c r="B18" s="2">
        <v>77</v>
      </c>
      <c r="C18" s="2">
        <v>118</v>
      </c>
      <c r="D18" s="2">
        <v>78</v>
      </c>
      <c r="E18" s="2">
        <v>33</v>
      </c>
      <c r="F18" s="2">
        <v>91</v>
      </c>
      <c r="G18" s="2">
        <v>26</v>
      </c>
      <c r="H18" s="2">
        <v>21</v>
      </c>
      <c r="I18" s="2">
        <v>53</v>
      </c>
      <c r="J18" s="2">
        <v>30</v>
      </c>
      <c r="K18" s="2">
        <v>40</v>
      </c>
      <c r="L18" s="2">
        <v>34</v>
      </c>
      <c r="M18" s="2">
        <v>12</v>
      </c>
      <c r="N18" s="2">
        <v>54</v>
      </c>
      <c r="O18" s="2">
        <v>88</v>
      </c>
      <c r="P18" s="2">
        <v>100</v>
      </c>
      <c r="Q18" s="2">
        <v>68</v>
      </c>
      <c r="R18" s="2">
        <v>130</v>
      </c>
      <c r="S18" s="2">
        <v>112</v>
      </c>
      <c r="T18" s="2">
        <v>122</v>
      </c>
      <c r="U18" s="2">
        <v>59</v>
      </c>
      <c r="V18" s="2">
        <v>105</v>
      </c>
      <c r="W18" s="2">
        <v>81</v>
      </c>
      <c r="X18" s="2">
        <v>170</v>
      </c>
      <c r="Y18" s="2">
        <v>64</v>
      </c>
      <c r="Z18" s="2">
        <v>146</v>
      </c>
      <c r="AA18" s="2">
        <v>133</v>
      </c>
      <c r="AB18" s="2">
        <v>256</v>
      </c>
      <c r="AC18" s="2">
        <v>120</v>
      </c>
      <c r="AD18" s="2">
        <v>102</v>
      </c>
      <c r="AE18" s="2">
        <v>79</v>
      </c>
      <c r="AF18" s="2">
        <v>124</v>
      </c>
      <c r="AG18" s="2">
        <v>67</v>
      </c>
      <c r="AH18" s="2">
        <v>79</v>
      </c>
      <c r="AI18" s="2">
        <v>45</v>
      </c>
      <c r="AJ18" s="2">
        <v>67</v>
      </c>
      <c r="AK18" s="2">
        <v>15</v>
      </c>
      <c r="AL18" s="2">
        <v>63</v>
      </c>
      <c r="AM18" s="2">
        <v>128</v>
      </c>
      <c r="AN18" s="2">
        <v>70</v>
      </c>
      <c r="AO18" s="2">
        <v>118</v>
      </c>
      <c r="AP18" s="2">
        <v>41</v>
      </c>
      <c r="AQ18" s="2">
        <v>144</v>
      </c>
      <c r="AR18" s="2">
        <v>130</v>
      </c>
      <c r="AS18" s="2">
        <v>84</v>
      </c>
      <c r="AT18" s="2">
        <v>144</v>
      </c>
      <c r="AU18" s="2">
        <v>116</v>
      </c>
      <c r="AV18" s="2">
        <v>121</v>
      </c>
      <c r="AW18" s="2">
        <v>64</v>
      </c>
      <c r="AX18" s="2">
        <v>83</v>
      </c>
      <c r="AY18" s="2">
        <v>62</v>
      </c>
      <c r="AZ18" s="2">
        <v>44</v>
      </c>
      <c r="BA18" s="2">
        <v>28</v>
      </c>
      <c r="BB18" s="2">
        <v>31</v>
      </c>
      <c r="BC18" s="2">
        <v>87</v>
      </c>
      <c r="BD18" s="2">
        <v>17</v>
      </c>
      <c r="BE18" s="2">
        <v>63</v>
      </c>
      <c r="BF18" s="2">
        <v>70</v>
      </c>
      <c r="BG18" s="2">
        <v>73</v>
      </c>
      <c r="BH18" s="2">
        <v>74</v>
      </c>
      <c r="BI18" s="2">
        <v>73</v>
      </c>
      <c r="BJ18" s="2">
        <v>56</v>
      </c>
      <c r="BK18" s="2">
        <v>178</v>
      </c>
      <c r="BL18" s="2">
        <v>137</v>
      </c>
      <c r="BM18" s="2">
        <v>153</v>
      </c>
      <c r="BN18" s="2">
        <f>SUM(B18:BM18)</f>
        <v>5451</v>
      </c>
    </row>
    <row r="19" spans="1:66" ht="12.75">
      <c r="A19" s="2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</row>
    <row r="20" spans="1:66" ht="12.75">
      <c r="A20" s="20" t="s">
        <v>36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</row>
    <row r="21" spans="1:66" ht="12.75">
      <c r="A21" s="21" t="s">
        <v>31</v>
      </c>
      <c r="B21" s="2">
        <v>157</v>
      </c>
      <c r="C21" s="2">
        <v>79</v>
      </c>
      <c r="D21" s="2">
        <v>55</v>
      </c>
      <c r="E21" s="2">
        <v>61</v>
      </c>
      <c r="F21" s="2">
        <v>101</v>
      </c>
      <c r="G21" s="2">
        <v>48</v>
      </c>
      <c r="H21" s="2">
        <v>32</v>
      </c>
      <c r="I21" s="2">
        <v>99</v>
      </c>
      <c r="J21" s="2">
        <v>30</v>
      </c>
      <c r="K21" s="2">
        <v>111</v>
      </c>
      <c r="L21" s="2">
        <v>86</v>
      </c>
      <c r="M21" s="2">
        <v>30</v>
      </c>
      <c r="N21" s="2">
        <v>112</v>
      </c>
      <c r="O21" s="2">
        <v>130</v>
      </c>
      <c r="P21" s="2">
        <v>207</v>
      </c>
      <c r="Q21" s="2">
        <v>223</v>
      </c>
      <c r="R21" s="2">
        <v>239</v>
      </c>
      <c r="S21" s="2">
        <v>121</v>
      </c>
      <c r="T21" s="2">
        <v>281</v>
      </c>
      <c r="U21" s="2">
        <v>183</v>
      </c>
      <c r="V21" s="2">
        <v>382</v>
      </c>
      <c r="W21" s="2">
        <v>206</v>
      </c>
      <c r="X21" s="2">
        <v>284</v>
      </c>
      <c r="Y21" s="2">
        <v>110</v>
      </c>
      <c r="Z21" s="2">
        <v>213</v>
      </c>
      <c r="AA21" s="2">
        <v>290</v>
      </c>
      <c r="AB21" s="2">
        <v>296</v>
      </c>
      <c r="AC21" s="2">
        <v>213</v>
      </c>
      <c r="AD21" s="2">
        <v>164</v>
      </c>
      <c r="AE21" s="2">
        <v>233</v>
      </c>
      <c r="AF21" s="2">
        <v>257</v>
      </c>
      <c r="AG21" s="2">
        <v>190</v>
      </c>
      <c r="AH21" s="2">
        <v>211</v>
      </c>
      <c r="AI21" s="2">
        <v>131</v>
      </c>
      <c r="AJ21" s="2">
        <v>126</v>
      </c>
      <c r="AK21" s="2">
        <v>51</v>
      </c>
      <c r="AL21" s="2">
        <v>117</v>
      </c>
      <c r="AM21" s="2">
        <v>291</v>
      </c>
      <c r="AN21" s="2">
        <v>141</v>
      </c>
      <c r="AO21" s="2">
        <v>209</v>
      </c>
      <c r="AP21" s="2">
        <v>157</v>
      </c>
      <c r="AQ21" s="2">
        <v>116</v>
      </c>
      <c r="AR21" s="2">
        <v>135</v>
      </c>
      <c r="AS21" s="2">
        <v>62</v>
      </c>
      <c r="AT21" s="2">
        <v>122</v>
      </c>
      <c r="AU21" s="2">
        <v>87</v>
      </c>
      <c r="AV21" s="2">
        <v>166</v>
      </c>
      <c r="AW21" s="2">
        <v>72</v>
      </c>
      <c r="AX21" s="2">
        <v>82</v>
      </c>
      <c r="AY21" s="2">
        <v>68</v>
      </c>
      <c r="AZ21" s="2">
        <v>34</v>
      </c>
      <c r="BA21" s="2">
        <v>99</v>
      </c>
      <c r="BB21" s="2">
        <v>52</v>
      </c>
      <c r="BC21" s="2">
        <v>27</v>
      </c>
      <c r="BD21" s="2">
        <v>45</v>
      </c>
      <c r="BE21" s="2">
        <v>60</v>
      </c>
      <c r="BF21" s="2">
        <v>115</v>
      </c>
      <c r="BG21" s="2">
        <v>43</v>
      </c>
      <c r="BH21" s="2">
        <v>108</v>
      </c>
      <c r="BI21" s="2">
        <v>80</v>
      </c>
      <c r="BJ21" s="2">
        <v>84</v>
      </c>
      <c r="BK21" s="2">
        <v>163</v>
      </c>
      <c r="BL21" s="2">
        <v>103</v>
      </c>
      <c r="BM21" s="2">
        <v>148</v>
      </c>
      <c r="BN21" s="2">
        <f>SUM(B21:BM21)</f>
        <v>8728</v>
      </c>
    </row>
    <row r="22" spans="1:66" ht="12.75">
      <c r="A22" s="21" t="s">
        <v>32</v>
      </c>
      <c r="B22" s="2">
        <v>85</v>
      </c>
      <c r="C22" s="2">
        <v>100</v>
      </c>
      <c r="D22" s="2">
        <v>70</v>
      </c>
      <c r="E22" s="2">
        <v>31</v>
      </c>
      <c r="F22" s="2">
        <v>70</v>
      </c>
      <c r="G22" s="2">
        <v>28</v>
      </c>
      <c r="H22" s="2">
        <v>17</v>
      </c>
      <c r="I22" s="2">
        <v>50</v>
      </c>
      <c r="J22" s="2">
        <v>30</v>
      </c>
      <c r="K22" s="2">
        <v>39</v>
      </c>
      <c r="L22" s="2">
        <v>36</v>
      </c>
      <c r="M22" s="2">
        <v>15</v>
      </c>
      <c r="N22" s="2">
        <v>51</v>
      </c>
      <c r="O22" s="2">
        <v>77</v>
      </c>
      <c r="P22" s="2">
        <v>78</v>
      </c>
      <c r="Q22" s="2">
        <v>63</v>
      </c>
      <c r="R22" s="2">
        <v>103</v>
      </c>
      <c r="S22" s="2">
        <v>87</v>
      </c>
      <c r="T22" s="2">
        <v>90</v>
      </c>
      <c r="U22" s="2">
        <v>52</v>
      </c>
      <c r="V22" s="2">
        <v>106</v>
      </c>
      <c r="W22" s="2">
        <v>52</v>
      </c>
      <c r="X22" s="2">
        <v>142</v>
      </c>
      <c r="Y22" s="2">
        <v>52</v>
      </c>
      <c r="Z22" s="2">
        <v>96</v>
      </c>
      <c r="AA22" s="2">
        <v>99</v>
      </c>
      <c r="AB22" s="2">
        <v>182</v>
      </c>
      <c r="AC22" s="2">
        <v>95</v>
      </c>
      <c r="AD22" s="2">
        <v>80</v>
      </c>
      <c r="AE22" s="2">
        <v>48</v>
      </c>
      <c r="AF22" s="2">
        <v>90</v>
      </c>
      <c r="AG22" s="2">
        <v>43</v>
      </c>
      <c r="AH22" s="2">
        <v>57</v>
      </c>
      <c r="AI22" s="2">
        <v>29</v>
      </c>
      <c r="AJ22" s="2">
        <v>54</v>
      </c>
      <c r="AK22" s="2">
        <v>10</v>
      </c>
      <c r="AL22" s="2">
        <v>45</v>
      </c>
      <c r="AM22" s="2">
        <v>77</v>
      </c>
      <c r="AN22" s="2">
        <v>48</v>
      </c>
      <c r="AO22" s="2">
        <v>80</v>
      </c>
      <c r="AP22" s="2">
        <v>34</v>
      </c>
      <c r="AQ22" s="2">
        <v>125</v>
      </c>
      <c r="AR22" s="2">
        <v>106</v>
      </c>
      <c r="AS22" s="2">
        <v>68</v>
      </c>
      <c r="AT22" s="2">
        <v>118</v>
      </c>
      <c r="AU22" s="2">
        <v>98</v>
      </c>
      <c r="AV22" s="2">
        <v>80</v>
      </c>
      <c r="AW22" s="2">
        <v>50</v>
      </c>
      <c r="AX22" s="2">
        <v>65</v>
      </c>
      <c r="AY22" s="2">
        <v>49</v>
      </c>
      <c r="AZ22" s="2">
        <v>40</v>
      </c>
      <c r="BA22" s="2">
        <v>22</v>
      </c>
      <c r="BB22" s="2">
        <v>29</v>
      </c>
      <c r="BC22" s="2">
        <v>83</v>
      </c>
      <c r="BD22" s="2">
        <v>11</v>
      </c>
      <c r="BE22" s="2">
        <v>47</v>
      </c>
      <c r="BF22" s="2">
        <v>56</v>
      </c>
      <c r="BG22" s="2">
        <v>54</v>
      </c>
      <c r="BH22" s="2">
        <v>60</v>
      </c>
      <c r="BI22" s="2">
        <v>62</v>
      </c>
      <c r="BJ22" s="2">
        <v>49</v>
      </c>
      <c r="BK22" s="2">
        <v>140</v>
      </c>
      <c r="BL22" s="2">
        <v>112</v>
      </c>
      <c r="BM22" s="2">
        <v>126</v>
      </c>
      <c r="BN22" s="2">
        <f>SUM(B22:BM22)</f>
        <v>4341</v>
      </c>
    </row>
    <row r="23" spans="1:66" ht="12.75">
      <c r="A23" s="2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</row>
    <row r="24" spans="1:66" ht="12.75">
      <c r="A24" s="20" t="s">
        <v>37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</row>
    <row r="25" spans="1:66" ht="12.75" customHeight="1">
      <c r="A25" s="21" t="s">
        <v>31</v>
      </c>
      <c r="B25" s="2">
        <v>152</v>
      </c>
      <c r="C25" s="2">
        <v>55</v>
      </c>
      <c r="D25" s="2">
        <v>45</v>
      </c>
      <c r="E25" s="2">
        <v>57</v>
      </c>
      <c r="F25" s="2">
        <v>83</v>
      </c>
      <c r="G25" s="2">
        <v>45</v>
      </c>
      <c r="H25" s="2">
        <v>28</v>
      </c>
      <c r="I25" s="2">
        <v>90</v>
      </c>
      <c r="J25" s="2">
        <v>29</v>
      </c>
      <c r="K25" s="2">
        <v>106</v>
      </c>
      <c r="L25" s="2">
        <v>80</v>
      </c>
      <c r="M25" s="2">
        <v>29</v>
      </c>
      <c r="N25" s="2">
        <v>120</v>
      </c>
      <c r="O25" s="2">
        <v>123</v>
      </c>
      <c r="P25" s="2">
        <v>188</v>
      </c>
      <c r="Q25" s="2">
        <v>217</v>
      </c>
      <c r="R25" s="2">
        <v>203</v>
      </c>
      <c r="S25" s="2">
        <v>99</v>
      </c>
      <c r="T25" s="2">
        <v>258</v>
      </c>
      <c r="U25" s="2">
        <v>184</v>
      </c>
      <c r="V25" s="2">
        <v>394</v>
      </c>
      <c r="W25" s="2">
        <v>187</v>
      </c>
      <c r="X25" s="2">
        <v>264</v>
      </c>
      <c r="Y25" s="2">
        <v>91</v>
      </c>
      <c r="Z25" s="2">
        <v>176</v>
      </c>
      <c r="AA25" s="2">
        <v>261</v>
      </c>
      <c r="AB25" s="2">
        <v>251</v>
      </c>
      <c r="AC25" s="2">
        <v>203</v>
      </c>
      <c r="AD25" s="2">
        <v>138</v>
      </c>
      <c r="AE25" s="2">
        <v>214</v>
      </c>
      <c r="AF25" s="2">
        <v>231</v>
      </c>
      <c r="AG25" s="2">
        <v>177</v>
      </c>
      <c r="AH25" s="2">
        <v>193</v>
      </c>
      <c r="AI25" s="2">
        <v>125</v>
      </c>
      <c r="AJ25" s="2">
        <v>115</v>
      </c>
      <c r="AK25" s="2">
        <v>52</v>
      </c>
      <c r="AL25" s="2">
        <v>107</v>
      </c>
      <c r="AM25" s="2">
        <v>253</v>
      </c>
      <c r="AN25" s="2">
        <v>132</v>
      </c>
      <c r="AO25" s="2">
        <v>189</v>
      </c>
      <c r="AP25" s="2">
        <v>149</v>
      </c>
      <c r="AQ25" s="2">
        <v>92</v>
      </c>
      <c r="AR25" s="2">
        <v>93</v>
      </c>
      <c r="AS25" s="2">
        <v>45</v>
      </c>
      <c r="AT25" s="2">
        <v>91</v>
      </c>
      <c r="AU25" s="2">
        <v>62</v>
      </c>
      <c r="AV25" s="2">
        <v>115</v>
      </c>
      <c r="AW25" s="2">
        <v>51</v>
      </c>
      <c r="AX25" s="2">
        <v>58</v>
      </c>
      <c r="AY25" s="2">
        <v>50</v>
      </c>
      <c r="AZ25" s="2">
        <v>34</v>
      </c>
      <c r="BA25" s="2">
        <v>94</v>
      </c>
      <c r="BB25" s="2">
        <v>48</v>
      </c>
      <c r="BC25" s="2">
        <v>19</v>
      </c>
      <c r="BD25" s="2">
        <v>41</v>
      </c>
      <c r="BE25" s="2">
        <v>46</v>
      </c>
      <c r="BF25" s="2">
        <v>95</v>
      </c>
      <c r="BG25" s="2">
        <v>26</v>
      </c>
      <c r="BH25" s="2">
        <v>100</v>
      </c>
      <c r="BI25" s="2">
        <v>68</v>
      </c>
      <c r="BJ25" s="2">
        <v>72</v>
      </c>
      <c r="BK25" s="2">
        <v>128</v>
      </c>
      <c r="BL25" s="2">
        <v>83</v>
      </c>
      <c r="BM25" s="2">
        <v>111</v>
      </c>
      <c r="BN25" s="2">
        <f>SUM(B25:BM25)</f>
        <v>7715</v>
      </c>
    </row>
    <row r="26" spans="1:66" ht="12.75">
      <c r="A26" s="21" t="s">
        <v>32</v>
      </c>
      <c r="B26" s="2">
        <v>65</v>
      </c>
      <c r="C26" s="2">
        <v>113</v>
      </c>
      <c r="D26" s="2">
        <v>73</v>
      </c>
      <c r="E26" s="2">
        <v>35</v>
      </c>
      <c r="F26" s="2">
        <v>82</v>
      </c>
      <c r="G26" s="2">
        <v>33</v>
      </c>
      <c r="H26" s="2">
        <v>19</v>
      </c>
      <c r="I26" s="2">
        <v>56</v>
      </c>
      <c r="J26" s="2">
        <v>32</v>
      </c>
      <c r="K26" s="2">
        <v>44</v>
      </c>
      <c r="L26" s="2">
        <v>39</v>
      </c>
      <c r="M26" s="2">
        <v>11</v>
      </c>
      <c r="N26" s="2">
        <v>55</v>
      </c>
      <c r="O26" s="2">
        <v>79</v>
      </c>
      <c r="P26" s="2">
        <v>96</v>
      </c>
      <c r="Q26" s="2">
        <v>61</v>
      </c>
      <c r="R26" s="2">
        <v>129</v>
      </c>
      <c r="S26" s="2">
        <v>109</v>
      </c>
      <c r="T26" s="2">
        <v>99</v>
      </c>
      <c r="U26" s="2">
        <v>48</v>
      </c>
      <c r="V26" s="2">
        <v>100</v>
      </c>
      <c r="W26" s="2">
        <v>67</v>
      </c>
      <c r="X26" s="2">
        <v>146</v>
      </c>
      <c r="Y26" s="2">
        <v>62</v>
      </c>
      <c r="Z26" s="2">
        <v>121</v>
      </c>
      <c r="AA26" s="2">
        <v>123</v>
      </c>
      <c r="AB26" s="2">
        <v>213</v>
      </c>
      <c r="AC26" s="2">
        <v>106</v>
      </c>
      <c r="AD26" s="2">
        <v>95</v>
      </c>
      <c r="AE26" s="2">
        <v>65</v>
      </c>
      <c r="AF26" s="2">
        <v>100</v>
      </c>
      <c r="AG26" s="2">
        <v>56</v>
      </c>
      <c r="AH26" s="2">
        <v>67</v>
      </c>
      <c r="AI26" s="2">
        <v>34</v>
      </c>
      <c r="AJ26" s="2">
        <v>60</v>
      </c>
      <c r="AK26" s="2">
        <v>11</v>
      </c>
      <c r="AL26" s="2">
        <v>56</v>
      </c>
      <c r="AM26" s="2">
        <v>112</v>
      </c>
      <c r="AN26" s="2">
        <v>57</v>
      </c>
      <c r="AO26" s="2">
        <v>93</v>
      </c>
      <c r="AP26" s="2">
        <v>41</v>
      </c>
      <c r="AQ26" s="2">
        <v>135</v>
      </c>
      <c r="AR26" s="2">
        <v>138</v>
      </c>
      <c r="AS26" s="2">
        <v>83</v>
      </c>
      <c r="AT26" s="2">
        <v>141</v>
      </c>
      <c r="AU26" s="2">
        <v>118</v>
      </c>
      <c r="AV26" s="2">
        <v>124</v>
      </c>
      <c r="AW26" s="2">
        <v>68</v>
      </c>
      <c r="AX26" s="2">
        <v>86</v>
      </c>
      <c r="AY26" s="2">
        <v>59</v>
      </c>
      <c r="AZ26" s="2">
        <v>41</v>
      </c>
      <c r="BA26" s="2">
        <v>25</v>
      </c>
      <c r="BB26" s="2">
        <v>30</v>
      </c>
      <c r="BC26" s="2">
        <v>89</v>
      </c>
      <c r="BD26" s="2">
        <v>16</v>
      </c>
      <c r="BE26" s="2">
        <v>62</v>
      </c>
      <c r="BF26" s="2">
        <v>69</v>
      </c>
      <c r="BG26" s="2">
        <v>66</v>
      </c>
      <c r="BH26" s="2">
        <v>65</v>
      </c>
      <c r="BI26" s="2">
        <v>72</v>
      </c>
      <c r="BJ26" s="2">
        <v>56</v>
      </c>
      <c r="BK26" s="2">
        <v>163</v>
      </c>
      <c r="BL26" s="2">
        <v>127</v>
      </c>
      <c r="BM26" s="2">
        <v>154</v>
      </c>
      <c r="BN26" s="2">
        <f>SUM(B26:BM26)</f>
        <v>5050</v>
      </c>
    </row>
    <row r="27" spans="1:66" ht="12.75">
      <c r="A27" s="2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</row>
    <row r="28" spans="1:66" ht="12.75" customHeight="1">
      <c r="A28" s="20" t="s">
        <v>38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</row>
    <row r="29" spans="1:66" ht="12.75">
      <c r="A29" s="21" t="s">
        <v>31</v>
      </c>
      <c r="B29" s="2">
        <v>131</v>
      </c>
      <c r="C29" s="2">
        <v>45</v>
      </c>
      <c r="D29" s="2">
        <v>39</v>
      </c>
      <c r="E29" s="2">
        <v>57</v>
      </c>
      <c r="F29" s="2">
        <v>84</v>
      </c>
      <c r="G29" s="2">
        <v>36</v>
      </c>
      <c r="H29" s="2">
        <v>22</v>
      </c>
      <c r="I29" s="2">
        <v>87</v>
      </c>
      <c r="J29" s="2">
        <v>33</v>
      </c>
      <c r="K29" s="2">
        <v>110</v>
      </c>
      <c r="L29" s="2">
        <v>80</v>
      </c>
      <c r="M29" s="2">
        <v>24</v>
      </c>
      <c r="N29" s="2">
        <v>117</v>
      </c>
      <c r="O29" s="2">
        <v>120</v>
      </c>
      <c r="P29" s="2">
        <v>187</v>
      </c>
      <c r="Q29" s="2">
        <v>211</v>
      </c>
      <c r="R29" s="2">
        <v>199</v>
      </c>
      <c r="S29" s="2">
        <v>103</v>
      </c>
      <c r="T29" s="2">
        <v>247</v>
      </c>
      <c r="U29" s="2">
        <v>187</v>
      </c>
      <c r="V29" s="2">
        <v>394</v>
      </c>
      <c r="W29" s="2">
        <v>170</v>
      </c>
      <c r="X29" s="2">
        <v>250</v>
      </c>
      <c r="Y29" s="2">
        <v>81</v>
      </c>
      <c r="Z29" s="2">
        <v>143</v>
      </c>
      <c r="AA29" s="2">
        <v>248</v>
      </c>
      <c r="AB29" s="2">
        <v>220</v>
      </c>
      <c r="AC29" s="2">
        <v>193</v>
      </c>
      <c r="AD29" s="2">
        <v>133</v>
      </c>
      <c r="AE29" s="2">
        <v>205</v>
      </c>
      <c r="AF29" s="2">
        <v>220</v>
      </c>
      <c r="AG29" s="2">
        <v>163</v>
      </c>
      <c r="AH29" s="2">
        <v>177</v>
      </c>
      <c r="AI29" s="2">
        <v>115</v>
      </c>
      <c r="AJ29" s="2">
        <v>101</v>
      </c>
      <c r="AK29" s="2">
        <v>45</v>
      </c>
      <c r="AL29" s="2">
        <v>84</v>
      </c>
      <c r="AM29" s="2">
        <v>233</v>
      </c>
      <c r="AN29" s="2">
        <v>105</v>
      </c>
      <c r="AO29" s="2">
        <v>174</v>
      </c>
      <c r="AP29" s="2">
        <v>135</v>
      </c>
      <c r="AQ29" s="2">
        <v>83</v>
      </c>
      <c r="AR29" s="2">
        <v>101</v>
      </c>
      <c r="AS29" s="2">
        <v>40</v>
      </c>
      <c r="AT29" s="2">
        <v>83</v>
      </c>
      <c r="AU29" s="2">
        <v>54</v>
      </c>
      <c r="AV29" s="2">
        <v>105</v>
      </c>
      <c r="AW29" s="2">
        <v>42</v>
      </c>
      <c r="AX29" s="2">
        <v>61</v>
      </c>
      <c r="AY29" s="2">
        <v>52</v>
      </c>
      <c r="AZ29" s="2">
        <v>31</v>
      </c>
      <c r="BA29" s="2">
        <v>97</v>
      </c>
      <c r="BB29" s="2">
        <v>48</v>
      </c>
      <c r="BC29" s="2">
        <v>17</v>
      </c>
      <c r="BD29" s="2">
        <v>43</v>
      </c>
      <c r="BE29" s="2">
        <v>35</v>
      </c>
      <c r="BF29" s="2">
        <v>80</v>
      </c>
      <c r="BG29" s="2">
        <v>24</v>
      </c>
      <c r="BH29" s="2">
        <v>89</v>
      </c>
      <c r="BI29" s="2">
        <v>66</v>
      </c>
      <c r="BJ29" s="2">
        <v>69</v>
      </c>
      <c r="BK29" s="2">
        <v>128</v>
      </c>
      <c r="BL29" s="2">
        <v>84</v>
      </c>
      <c r="BM29" s="2">
        <v>113</v>
      </c>
      <c r="BN29" s="2">
        <f>SUM(B29:BM29)</f>
        <v>7253</v>
      </c>
    </row>
    <row r="30" spans="1:66" ht="12.75">
      <c r="A30" s="21" t="s">
        <v>32</v>
      </c>
      <c r="B30" s="2">
        <v>84</v>
      </c>
      <c r="C30" s="2">
        <v>121</v>
      </c>
      <c r="D30" s="2">
        <v>76</v>
      </c>
      <c r="E30" s="2">
        <v>34</v>
      </c>
      <c r="F30" s="2">
        <v>76</v>
      </c>
      <c r="G30" s="2">
        <v>36</v>
      </c>
      <c r="H30" s="2">
        <v>21</v>
      </c>
      <c r="I30" s="2">
        <v>48</v>
      </c>
      <c r="J30" s="2">
        <v>27</v>
      </c>
      <c r="K30" s="2">
        <v>36</v>
      </c>
      <c r="L30" s="2">
        <v>31</v>
      </c>
      <c r="M30" s="2">
        <v>12</v>
      </c>
      <c r="N30" s="2">
        <v>56</v>
      </c>
      <c r="O30" s="2">
        <v>79</v>
      </c>
      <c r="P30" s="2">
        <v>92</v>
      </c>
      <c r="Q30" s="2">
        <v>63</v>
      </c>
      <c r="R30" s="2">
        <v>131</v>
      </c>
      <c r="S30" s="2">
        <v>104</v>
      </c>
      <c r="T30" s="2">
        <v>108</v>
      </c>
      <c r="U30" s="2">
        <v>47</v>
      </c>
      <c r="V30" s="2">
        <v>89</v>
      </c>
      <c r="W30" s="2">
        <v>78</v>
      </c>
      <c r="X30" s="2">
        <v>152</v>
      </c>
      <c r="Y30" s="2">
        <v>67</v>
      </c>
      <c r="Z30" s="2">
        <v>153</v>
      </c>
      <c r="AA30" s="2">
        <v>132</v>
      </c>
      <c r="AB30" s="2">
        <v>241</v>
      </c>
      <c r="AC30" s="2">
        <v>111</v>
      </c>
      <c r="AD30" s="2">
        <v>96</v>
      </c>
      <c r="AE30" s="2">
        <v>70</v>
      </c>
      <c r="AF30" s="2">
        <v>113</v>
      </c>
      <c r="AG30" s="2">
        <v>68</v>
      </c>
      <c r="AH30" s="2">
        <v>82</v>
      </c>
      <c r="AI30" s="2">
        <v>40</v>
      </c>
      <c r="AJ30" s="2">
        <v>71</v>
      </c>
      <c r="AK30" s="2">
        <v>16</v>
      </c>
      <c r="AL30" s="2">
        <v>73</v>
      </c>
      <c r="AM30" s="2">
        <v>123</v>
      </c>
      <c r="AN30" s="2">
        <v>81</v>
      </c>
      <c r="AO30" s="2">
        <v>104</v>
      </c>
      <c r="AP30" s="2">
        <v>54</v>
      </c>
      <c r="AQ30" s="2">
        <v>138</v>
      </c>
      <c r="AR30" s="2">
        <v>129</v>
      </c>
      <c r="AS30" s="2">
        <v>82</v>
      </c>
      <c r="AT30" s="2">
        <v>148</v>
      </c>
      <c r="AU30" s="2">
        <v>119</v>
      </c>
      <c r="AV30" s="2">
        <v>133</v>
      </c>
      <c r="AW30" s="2">
        <v>70</v>
      </c>
      <c r="AX30" s="2">
        <v>76</v>
      </c>
      <c r="AY30" s="2">
        <v>57</v>
      </c>
      <c r="AZ30" s="2">
        <v>36</v>
      </c>
      <c r="BA30" s="2">
        <v>19</v>
      </c>
      <c r="BB30" s="2">
        <v>23</v>
      </c>
      <c r="BC30" s="2">
        <v>89</v>
      </c>
      <c r="BD30" s="2">
        <v>11</v>
      </c>
      <c r="BE30" s="2">
        <v>72</v>
      </c>
      <c r="BF30" s="2">
        <v>82</v>
      </c>
      <c r="BG30" s="2">
        <v>64</v>
      </c>
      <c r="BH30" s="2">
        <v>71</v>
      </c>
      <c r="BI30" s="2">
        <v>71</v>
      </c>
      <c r="BJ30" s="2">
        <v>57</v>
      </c>
      <c r="BK30" s="2">
        <v>161</v>
      </c>
      <c r="BL30" s="2">
        <v>121</v>
      </c>
      <c r="BM30" s="2">
        <v>147</v>
      </c>
      <c r="BN30" s="2">
        <f>SUM(B30:BM30)</f>
        <v>5272</v>
      </c>
    </row>
    <row r="31" spans="1:66" ht="12.75">
      <c r="A31" s="2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</row>
    <row r="32" spans="1:66" ht="12.75">
      <c r="A32" s="20" t="s">
        <v>39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</row>
    <row r="33" spans="1:66" ht="12.75">
      <c r="A33" s="21" t="s">
        <v>31</v>
      </c>
      <c r="B33" s="2">
        <v>146</v>
      </c>
      <c r="C33" s="2">
        <v>61</v>
      </c>
      <c r="D33" s="2">
        <v>45</v>
      </c>
      <c r="E33" s="2">
        <v>61</v>
      </c>
      <c r="F33" s="2">
        <v>76</v>
      </c>
      <c r="G33" s="2">
        <v>38</v>
      </c>
      <c r="H33" s="2">
        <v>28</v>
      </c>
      <c r="I33" s="2">
        <v>84</v>
      </c>
      <c r="J33" s="2">
        <v>30</v>
      </c>
      <c r="K33" s="2">
        <v>107</v>
      </c>
      <c r="L33" s="2">
        <v>76</v>
      </c>
      <c r="M33" s="2">
        <v>24</v>
      </c>
      <c r="N33" s="2">
        <v>118</v>
      </c>
      <c r="O33" s="2">
        <v>126</v>
      </c>
      <c r="P33" s="2">
        <v>199</v>
      </c>
      <c r="Q33" s="2">
        <v>223</v>
      </c>
      <c r="R33" s="2">
        <v>223</v>
      </c>
      <c r="S33" s="2">
        <v>113</v>
      </c>
      <c r="T33" s="2">
        <v>254</v>
      </c>
      <c r="U33" s="2">
        <v>175</v>
      </c>
      <c r="V33" s="2">
        <v>388</v>
      </c>
      <c r="W33" s="2">
        <v>177</v>
      </c>
      <c r="X33" s="2">
        <v>259</v>
      </c>
      <c r="Y33" s="2">
        <v>97</v>
      </c>
      <c r="Z33" s="2">
        <v>174</v>
      </c>
      <c r="AA33" s="2">
        <v>266</v>
      </c>
      <c r="AB33" s="2">
        <v>248</v>
      </c>
      <c r="AC33" s="2">
        <v>197</v>
      </c>
      <c r="AD33" s="2">
        <v>144</v>
      </c>
      <c r="AE33" s="2">
        <v>223</v>
      </c>
      <c r="AF33" s="2">
        <v>229</v>
      </c>
      <c r="AG33" s="2">
        <v>173</v>
      </c>
      <c r="AH33" s="2">
        <v>187</v>
      </c>
      <c r="AI33" s="2">
        <v>122</v>
      </c>
      <c r="AJ33" s="2">
        <v>103</v>
      </c>
      <c r="AK33" s="2">
        <v>45</v>
      </c>
      <c r="AL33" s="2">
        <v>96</v>
      </c>
      <c r="AM33" s="2">
        <v>247</v>
      </c>
      <c r="AN33" s="2">
        <v>123</v>
      </c>
      <c r="AO33" s="2">
        <v>185</v>
      </c>
      <c r="AP33" s="2">
        <v>139</v>
      </c>
      <c r="AQ33" s="2">
        <v>100</v>
      </c>
      <c r="AR33" s="2">
        <v>124</v>
      </c>
      <c r="AS33" s="2">
        <v>48</v>
      </c>
      <c r="AT33" s="2">
        <v>98</v>
      </c>
      <c r="AU33" s="2">
        <v>78</v>
      </c>
      <c r="AV33" s="2">
        <v>140</v>
      </c>
      <c r="AW33" s="2">
        <v>56</v>
      </c>
      <c r="AX33" s="2">
        <v>75</v>
      </c>
      <c r="AY33" s="2">
        <v>56</v>
      </c>
      <c r="AZ33" s="2">
        <v>31</v>
      </c>
      <c r="BA33" s="2">
        <v>88</v>
      </c>
      <c r="BB33" s="2">
        <v>45</v>
      </c>
      <c r="BC33" s="2">
        <v>20</v>
      </c>
      <c r="BD33" s="2">
        <v>41</v>
      </c>
      <c r="BE33" s="2">
        <v>41</v>
      </c>
      <c r="BF33" s="2">
        <v>103</v>
      </c>
      <c r="BG33" s="2">
        <v>39</v>
      </c>
      <c r="BH33" s="2">
        <v>87</v>
      </c>
      <c r="BI33" s="2">
        <v>65</v>
      </c>
      <c r="BJ33" s="2">
        <v>76</v>
      </c>
      <c r="BK33" s="2">
        <v>146</v>
      </c>
      <c r="BL33" s="2">
        <v>92</v>
      </c>
      <c r="BM33" s="2">
        <v>141</v>
      </c>
      <c r="BN33" s="2">
        <f>SUM(B33:BM33)</f>
        <v>7819</v>
      </c>
    </row>
    <row r="34" spans="1:66" ht="12.75">
      <c r="A34" s="21" t="s">
        <v>32</v>
      </c>
      <c r="B34" s="2">
        <v>67</v>
      </c>
      <c r="C34" s="2">
        <v>103</v>
      </c>
      <c r="D34" s="2">
        <v>68</v>
      </c>
      <c r="E34" s="2">
        <v>27</v>
      </c>
      <c r="F34" s="2">
        <v>78</v>
      </c>
      <c r="G34" s="2">
        <v>31</v>
      </c>
      <c r="H34" s="2">
        <v>15</v>
      </c>
      <c r="I34" s="2">
        <v>48</v>
      </c>
      <c r="J34" s="2">
        <v>26</v>
      </c>
      <c r="K34" s="2">
        <v>38</v>
      </c>
      <c r="L34" s="2">
        <v>29</v>
      </c>
      <c r="M34" s="2">
        <v>11</v>
      </c>
      <c r="N34" s="2">
        <v>54</v>
      </c>
      <c r="O34" s="2">
        <v>74</v>
      </c>
      <c r="P34" s="2">
        <v>76</v>
      </c>
      <c r="Q34" s="2">
        <v>53</v>
      </c>
      <c r="R34" s="2">
        <v>106</v>
      </c>
      <c r="S34" s="2">
        <v>91</v>
      </c>
      <c r="T34" s="2">
        <v>101</v>
      </c>
      <c r="U34" s="2">
        <v>54</v>
      </c>
      <c r="V34" s="2">
        <v>91</v>
      </c>
      <c r="W34" s="2">
        <v>73</v>
      </c>
      <c r="X34" s="2">
        <v>143</v>
      </c>
      <c r="Y34" s="2">
        <v>54</v>
      </c>
      <c r="Z34" s="2">
        <v>115</v>
      </c>
      <c r="AA34" s="2">
        <v>113</v>
      </c>
      <c r="AB34" s="2">
        <v>210</v>
      </c>
      <c r="AC34" s="2">
        <v>104</v>
      </c>
      <c r="AD34" s="2">
        <v>82</v>
      </c>
      <c r="AE34" s="2">
        <v>51</v>
      </c>
      <c r="AF34" s="2">
        <v>102</v>
      </c>
      <c r="AG34" s="2">
        <v>57</v>
      </c>
      <c r="AH34" s="2">
        <v>67</v>
      </c>
      <c r="AI34" s="2">
        <v>34</v>
      </c>
      <c r="AJ34" s="2">
        <v>66</v>
      </c>
      <c r="AK34" s="2">
        <v>17</v>
      </c>
      <c r="AL34" s="2">
        <v>61</v>
      </c>
      <c r="AM34" s="2">
        <v>107</v>
      </c>
      <c r="AN34" s="2">
        <v>61</v>
      </c>
      <c r="AO34" s="2">
        <v>85</v>
      </c>
      <c r="AP34" s="2">
        <v>46</v>
      </c>
      <c r="AQ34" s="2">
        <v>124</v>
      </c>
      <c r="AR34" s="2">
        <v>105</v>
      </c>
      <c r="AS34" s="2">
        <v>70</v>
      </c>
      <c r="AT34" s="2">
        <v>129</v>
      </c>
      <c r="AU34" s="2">
        <v>93</v>
      </c>
      <c r="AV34" s="2">
        <v>95</v>
      </c>
      <c r="AW34" s="2">
        <v>55</v>
      </c>
      <c r="AX34" s="2">
        <v>65</v>
      </c>
      <c r="AY34" s="2">
        <v>51</v>
      </c>
      <c r="AZ34" s="2">
        <v>30</v>
      </c>
      <c r="BA34" s="2">
        <v>26</v>
      </c>
      <c r="BB34" s="2">
        <v>28</v>
      </c>
      <c r="BC34" s="2">
        <v>85</v>
      </c>
      <c r="BD34" s="2">
        <v>13</v>
      </c>
      <c r="BE34" s="2">
        <v>63</v>
      </c>
      <c r="BF34" s="2">
        <v>58</v>
      </c>
      <c r="BG34" s="2">
        <v>51</v>
      </c>
      <c r="BH34" s="2">
        <v>72</v>
      </c>
      <c r="BI34" s="2">
        <v>62</v>
      </c>
      <c r="BJ34" s="2">
        <v>47</v>
      </c>
      <c r="BK34" s="2">
        <v>141</v>
      </c>
      <c r="BL34" s="2">
        <v>111</v>
      </c>
      <c r="BM34" s="2">
        <v>117</v>
      </c>
      <c r="BN34" s="2">
        <f>SUM(B34:BM34)</f>
        <v>4580</v>
      </c>
    </row>
    <row r="35" spans="1:66" ht="12.75">
      <c r="A35" s="2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</row>
    <row r="36" spans="1:66" ht="25.5">
      <c r="A36" s="20" t="s">
        <v>40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</row>
    <row r="37" spans="1:66" ht="12.75">
      <c r="A37" s="21" t="s">
        <v>31</v>
      </c>
      <c r="B37" s="2">
        <v>130</v>
      </c>
      <c r="C37" s="2">
        <v>48</v>
      </c>
      <c r="D37" s="2">
        <v>39</v>
      </c>
      <c r="E37" s="2">
        <v>52</v>
      </c>
      <c r="F37" s="2">
        <v>79</v>
      </c>
      <c r="G37" s="2">
        <v>35</v>
      </c>
      <c r="H37" s="2">
        <v>20</v>
      </c>
      <c r="I37" s="2">
        <v>78</v>
      </c>
      <c r="J37" s="2">
        <v>28</v>
      </c>
      <c r="K37" s="2">
        <v>105</v>
      </c>
      <c r="L37" s="2">
        <v>77</v>
      </c>
      <c r="M37" s="2">
        <v>20</v>
      </c>
      <c r="N37" s="2">
        <v>113</v>
      </c>
      <c r="O37" s="2">
        <v>117</v>
      </c>
      <c r="P37" s="2">
        <v>186</v>
      </c>
      <c r="Q37" s="2">
        <v>210</v>
      </c>
      <c r="R37" s="2">
        <v>207</v>
      </c>
      <c r="S37" s="2">
        <v>96</v>
      </c>
      <c r="T37" s="2">
        <v>240</v>
      </c>
      <c r="U37" s="2">
        <v>176</v>
      </c>
      <c r="V37" s="2">
        <v>393</v>
      </c>
      <c r="W37" s="2">
        <v>164</v>
      </c>
      <c r="X37" s="2">
        <v>244</v>
      </c>
      <c r="Y37" s="2">
        <v>88</v>
      </c>
      <c r="Z37" s="2">
        <v>143</v>
      </c>
      <c r="AA37" s="2">
        <v>257</v>
      </c>
      <c r="AB37" s="2">
        <v>231</v>
      </c>
      <c r="AC37" s="2">
        <v>187</v>
      </c>
      <c r="AD37" s="2">
        <v>131</v>
      </c>
      <c r="AE37" s="2">
        <v>209</v>
      </c>
      <c r="AF37" s="2">
        <v>221</v>
      </c>
      <c r="AG37" s="2">
        <v>163</v>
      </c>
      <c r="AH37" s="2">
        <v>175</v>
      </c>
      <c r="AI37" s="2">
        <v>110</v>
      </c>
      <c r="AJ37" s="2">
        <v>92</v>
      </c>
      <c r="AK37" s="2">
        <v>44</v>
      </c>
      <c r="AL37" s="2">
        <v>83</v>
      </c>
      <c r="AM37" s="2">
        <v>245</v>
      </c>
      <c r="AN37" s="2">
        <v>109</v>
      </c>
      <c r="AO37" s="2">
        <v>174</v>
      </c>
      <c r="AP37" s="2">
        <v>134</v>
      </c>
      <c r="AQ37" s="2">
        <v>81</v>
      </c>
      <c r="AR37" s="2">
        <v>103</v>
      </c>
      <c r="AS37" s="2">
        <v>39</v>
      </c>
      <c r="AT37" s="2">
        <v>74</v>
      </c>
      <c r="AU37" s="2">
        <v>55</v>
      </c>
      <c r="AV37" s="2">
        <v>114</v>
      </c>
      <c r="AW37" s="2">
        <v>43</v>
      </c>
      <c r="AX37" s="2">
        <v>59</v>
      </c>
      <c r="AY37" s="2">
        <v>37</v>
      </c>
      <c r="AZ37" s="2">
        <v>27</v>
      </c>
      <c r="BA37" s="2">
        <v>95</v>
      </c>
      <c r="BB37" s="2">
        <v>43</v>
      </c>
      <c r="BC37" s="2">
        <v>14</v>
      </c>
      <c r="BD37" s="2">
        <v>41</v>
      </c>
      <c r="BE37" s="2">
        <v>36</v>
      </c>
      <c r="BF37" s="2">
        <v>81</v>
      </c>
      <c r="BG37" s="2">
        <v>24</v>
      </c>
      <c r="BH37" s="2">
        <v>85</v>
      </c>
      <c r="BI37" s="2">
        <v>52</v>
      </c>
      <c r="BJ37" s="2">
        <v>73</v>
      </c>
      <c r="BK37" s="2">
        <v>123</v>
      </c>
      <c r="BL37" s="2">
        <v>83</v>
      </c>
      <c r="BM37" s="2">
        <v>99</v>
      </c>
      <c r="BN37" s="2">
        <f>SUM(B37:BM37)</f>
        <v>7134</v>
      </c>
    </row>
    <row r="38" spans="1:66" ht="12.75">
      <c r="A38" s="21" t="s">
        <v>32</v>
      </c>
      <c r="B38" s="2">
        <v>81</v>
      </c>
      <c r="C38" s="2">
        <v>114</v>
      </c>
      <c r="D38" s="2">
        <v>72</v>
      </c>
      <c r="E38" s="2">
        <v>35</v>
      </c>
      <c r="F38" s="2">
        <v>76</v>
      </c>
      <c r="G38" s="2">
        <v>38</v>
      </c>
      <c r="H38" s="2">
        <v>23</v>
      </c>
      <c r="I38" s="2">
        <v>49</v>
      </c>
      <c r="J38" s="2">
        <v>27</v>
      </c>
      <c r="K38" s="2">
        <v>37</v>
      </c>
      <c r="L38" s="2">
        <v>27</v>
      </c>
      <c r="M38" s="2">
        <v>15</v>
      </c>
      <c r="N38" s="2">
        <v>58</v>
      </c>
      <c r="O38" s="2">
        <v>77</v>
      </c>
      <c r="P38" s="2">
        <v>88</v>
      </c>
      <c r="Q38" s="2">
        <v>63</v>
      </c>
      <c r="R38" s="2">
        <v>118</v>
      </c>
      <c r="S38" s="2">
        <v>105</v>
      </c>
      <c r="T38" s="2">
        <v>114</v>
      </c>
      <c r="U38" s="2">
        <v>55</v>
      </c>
      <c r="V38" s="2">
        <v>91</v>
      </c>
      <c r="W38" s="2">
        <v>84</v>
      </c>
      <c r="X38" s="2">
        <v>160</v>
      </c>
      <c r="Y38" s="2">
        <v>65</v>
      </c>
      <c r="Z38" s="2">
        <v>145</v>
      </c>
      <c r="AA38" s="2">
        <v>121</v>
      </c>
      <c r="AB38" s="2">
        <v>219</v>
      </c>
      <c r="AC38" s="2">
        <v>114</v>
      </c>
      <c r="AD38" s="2">
        <v>91</v>
      </c>
      <c r="AE38" s="2">
        <v>65</v>
      </c>
      <c r="AF38" s="2">
        <v>104</v>
      </c>
      <c r="AG38" s="2">
        <v>64</v>
      </c>
      <c r="AH38" s="2">
        <v>81</v>
      </c>
      <c r="AI38" s="2">
        <v>43</v>
      </c>
      <c r="AJ38" s="2">
        <v>79</v>
      </c>
      <c r="AK38" s="2">
        <v>17</v>
      </c>
      <c r="AL38" s="2">
        <v>73</v>
      </c>
      <c r="AM38" s="2">
        <v>109</v>
      </c>
      <c r="AN38" s="2">
        <v>77</v>
      </c>
      <c r="AO38" s="2">
        <v>101</v>
      </c>
      <c r="AP38" s="2">
        <v>51</v>
      </c>
      <c r="AQ38" s="2">
        <v>140</v>
      </c>
      <c r="AR38" s="2">
        <v>120</v>
      </c>
      <c r="AS38" s="2">
        <v>82</v>
      </c>
      <c r="AT38" s="2">
        <v>150</v>
      </c>
      <c r="AU38" s="2">
        <v>115</v>
      </c>
      <c r="AV38" s="2">
        <v>123</v>
      </c>
      <c r="AW38" s="2">
        <v>64</v>
      </c>
      <c r="AX38" s="2">
        <v>76</v>
      </c>
      <c r="AY38" s="2">
        <v>61</v>
      </c>
      <c r="AZ38" s="2">
        <v>37</v>
      </c>
      <c r="BA38" s="2">
        <v>21</v>
      </c>
      <c r="BB38" s="2">
        <v>28</v>
      </c>
      <c r="BC38" s="2">
        <v>92</v>
      </c>
      <c r="BD38" s="2">
        <v>8</v>
      </c>
      <c r="BE38" s="2">
        <v>69</v>
      </c>
      <c r="BF38" s="2">
        <v>79</v>
      </c>
      <c r="BG38" s="2">
        <v>65</v>
      </c>
      <c r="BH38" s="2">
        <v>69</v>
      </c>
      <c r="BI38" s="2">
        <v>74</v>
      </c>
      <c r="BJ38" s="2">
        <v>51</v>
      </c>
      <c r="BK38" s="2">
        <v>159</v>
      </c>
      <c r="BL38" s="2">
        <v>119</v>
      </c>
      <c r="BM38" s="2">
        <v>153</v>
      </c>
      <c r="BN38" s="2">
        <f>SUM(B38:BM38)</f>
        <v>5181</v>
      </c>
    </row>
    <row r="39" spans="1:66" ht="12.75">
      <c r="A39" s="2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</row>
    <row r="40" spans="1:66" ht="25.5">
      <c r="A40" s="20" t="s">
        <v>41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</row>
    <row r="41" spans="1:66" ht="12.75">
      <c r="A41" s="21" t="s">
        <v>31</v>
      </c>
      <c r="B41" s="2">
        <v>129</v>
      </c>
      <c r="C41" s="2">
        <v>58</v>
      </c>
      <c r="D41" s="2">
        <v>47</v>
      </c>
      <c r="E41" s="2">
        <v>53</v>
      </c>
      <c r="F41" s="2">
        <v>79</v>
      </c>
      <c r="G41" s="2">
        <v>50</v>
      </c>
      <c r="H41" s="2">
        <v>25</v>
      </c>
      <c r="I41" s="2">
        <v>91</v>
      </c>
      <c r="J41" s="2">
        <v>28</v>
      </c>
      <c r="K41" s="2">
        <v>113</v>
      </c>
      <c r="L41" s="2">
        <v>95</v>
      </c>
      <c r="M41" s="2">
        <v>30</v>
      </c>
      <c r="N41" s="2">
        <v>113</v>
      </c>
      <c r="O41" s="2">
        <v>110</v>
      </c>
      <c r="P41" s="2">
        <v>185</v>
      </c>
      <c r="Q41" s="2">
        <v>214</v>
      </c>
      <c r="R41" s="2">
        <v>203</v>
      </c>
      <c r="S41" s="2">
        <v>98</v>
      </c>
      <c r="T41" s="2">
        <v>238</v>
      </c>
      <c r="U41" s="2">
        <v>184</v>
      </c>
      <c r="V41" s="2">
        <v>377</v>
      </c>
      <c r="W41" s="2">
        <v>161</v>
      </c>
      <c r="X41" s="2">
        <v>245</v>
      </c>
      <c r="Y41" s="2">
        <v>88</v>
      </c>
      <c r="Z41" s="2">
        <v>155</v>
      </c>
      <c r="AA41" s="2">
        <v>248</v>
      </c>
      <c r="AB41" s="2">
        <v>225</v>
      </c>
      <c r="AC41" s="2">
        <v>184</v>
      </c>
      <c r="AD41" s="2">
        <v>135</v>
      </c>
      <c r="AE41" s="2">
        <v>200</v>
      </c>
      <c r="AF41" s="2">
        <v>214</v>
      </c>
      <c r="AG41" s="2">
        <v>152</v>
      </c>
      <c r="AH41" s="2">
        <v>176</v>
      </c>
      <c r="AI41" s="2">
        <v>114</v>
      </c>
      <c r="AJ41" s="2">
        <v>94</v>
      </c>
      <c r="AK41" s="2">
        <v>43</v>
      </c>
      <c r="AL41" s="2">
        <v>89</v>
      </c>
      <c r="AM41" s="2">
        <v>228</v>
      </c>
      <c r="AN41" s="2">
        <v>100</v>
      </c>
      <c r="AO41" s="2">
        <v>175</v>
      </c>
      <c r="AP41" s="2">
        <v>129</v>
      </c>
      <c r="AQ41" s="2">
        <v>84</v>
      </c>
      <c r="AR41" s="2">
        <v>107</v>
      </c>
      <c r="AS41" s="2">
        <v>38</v>
      </c>
      <c r="AT41" s="2">
        <v>73</v>
      </c>
      <c r="AU41" s="2">
        <v>61</v>
      </c>
      <c r="AV41" s="2">
        <v>116</v>
      </c>
      <c r="AW41" s="2">
        <v>49</v>
      </c>
      <c r="AX41" s="2">
        <v>64</v>
      </c>
      <c r="AY41" s="2">
        <v>49</v>
      </c>
      <c r="AZ41" s="2">
        <v>33</v>
      </c>
      <c r="BA41" s="2">
        <v>101</v>
      </c>
      <c r="BB41" s="2">
        <v>54</v>
      </c>
      <c r="BC41" s="2">
        <v>19</v>
      </c>
      <c r="BD41" s="2">
        <v>43</v>
      </c>
      <c r="BE41" s="2">
        <v>37</v>
      </c>
      <c r="BF41" s="2">
        <v>85</v>
      </c>
      <c r="BG41" s="2">
        <v>28</v>
      </c>
      <c r="BH41" s="2">
        <v>90</v>
      </c>
      <c r="BI41" s="2">
        <v>55</v>
      </c>
      <c r="BJ41" s="2">
        <v>71</v>
      </c>
      <c r="BK41" s="2">
        <v>128</v>
      </c>
      <c r="BL41" s="2">
        <v>81</v>
      </c>
      <c r="BM41" s="2">
        <v>112</v>
      </c>
      <c r="BN41" s="2">
        <f>SUM(B41:BM41)</f>
        <v>7253</v>
      </c>
    </row>
    <row r="42" spans="1:66" ht="12.75">
      <c r="A42" s="21" t="s">
        <v>32</v>
      </c>
      <c r="B42" s="2">
        <v>96</v>
      </c>
      <c r="C42" s="2">
        <v>117</v>
      </c>
      <c r="D42" s="2">
        <v>75</v>
      </c>
      <c r="E42" s="2">
        <v>40</v>
      </c>
      <c r="F42" s="2">
        <v>91</v>
      </c>
      <c r="G42" s="2">
        <v>32</v>
      </c>
      <c r="H42" s="2">
        <v>25</v>
      </c>
      <c r="I42" s="2">
        <v>53</v>
      </c>
      <c r="J42" s="2">
        <v>33</v>
      </c>
      <c r="K42" s="2">
        <v>38</v>
      </c>
      <c r="L42" s="2">
        <v>27</v>
      </c>
      <c r="M42" s="2">
        <v>15</v>
      </c>
      <c r="N42" s="2">
        <v>60</v>
      </c>
      <c r="O42" s="2">
        <v>93</v>
      </c>
      <c r="P42" s="2">
        <v>99</v>
      </c>
      <c r="Q42" s="2">
        <v>70</v>
      </c>
      <c r="R42" s="2">
        <v>139</v>
      </c>
      <c r="S42" s="2">
        <v>107</v>
      </c>
      <c r="T42" s="2">
        <v>130</v>
      </c>
      <c r="U42" s="2">
        <v>54</v>
      </c>
      <c r="V42" s="2">
        <v>116</v>
      </c>
      <c r="W42" s="2">
        <v>92</v>
      </c>
      <c r="X42" s="2">
        <v>185</v>
      </c>
      <c r="Y42" s="2">
        <v>73</v>
      </c>
      <c r="Z42" s="2">
        <v>154</v>
      </c>
      <c r="AA42" s="2">
        <v>141</v>
      </c>
      <c r="AB42" s="2">
        <v>245</v>
      </c>
      <c r="AC42" s="2">
        <v>131</v>
      </c>
      <c r="AD42" s="2">
        <v>103</v>
      </c>
      <c r="AE42" s="2">
        <v>79</v>
      </c>
      <c r="AF42" s="2">
        <v>129</v>
      </c>
      <c r="AG42" s="2">
        <v>79</v>
      </c>
      <c r="AH42" s="2">
        <v>91</v>
      </c>
      <c r="AI42" s="2">
        <v>46</v>
      </c>
      <c r="AJ42" s="2">
        <v>82</v>
      </c>
      <c r="AK42" s="2">
        <v>19</v>
      </c>
      <c r="AL42" s="2">
        <v>71</v>
      </c>
      <c r="AM42" s="2">
        <v>141</v>
      </c>
      <c r="AN42" s="2">
        <v>87</v>
      </c>
      <c r="AO42" s="2">
        <v>112</v>
      </c>
      <c r="AP42" s="2">
        <v>62</v>
      </c>
      <c r="AQ42" s="2">
        <v>152</v>
      </c>
      <c r="AR42" s="2">
        <v>134</v>
      </c>
      <c r="AS42" s="2">
        <v>95</v>
      </c>
      <c r="AT42" s="2">
        <v>168</v>
      </c>
      <c r="AU42" s="2">
        <v>119</v>
      </c>
      <c r="AV42" s="2">
        <v>128</v>
      </c>
      <c r="AW42" s="2">
        <v>71</v>
      </c>
      <c r="AX42" s="2">
        <v>82</v>
      </c>
      <c r="AY42" s="2">
        <v>68</v>
      </c>
      <c r="AZ42" s="2">
        <v>45</v>
      </c>
      <c r="BA42" s="2">
        <v>21</v>
      </c>
      <c r="BB42" s="2">
        <v>27</v>
      </c>
      <c r="BC42" s="2">
        <v>91</v>
      </c>
      <c r="BD42" s="2">
        <v>14</v>
      </c>
      <c r="BE42" s="2">
        <v>73</v>
      </c>
      <c r="BF42" s="2">
        <v>83</v>
      </c>
      <c r="BG42" s="2">
        <v>70</v>
      </c>
      <c r="BH42" s="2">
        <v>79</v>
      </c>
      <c r="BI42" s="2">
        <v>87</v>
      </c>
      <c r="BJ42" s="2">
        <v>60</v>
      </c>
      <c r="BK42" s="2">
        <v>175</v>
      </c>
      <c r="BL42" s="2">
        <v>134</v>
      </c>
      <c r="BM42" s="2">
        <v>167</v>
      </c>
      <c r="BN42" s="2">
        <f>SUM(B42:BM42)</f>
        <v>5775</v>
      </c>
    </row>
    <row r="43" spans="1:66" ht="12.75">
      <c r="A43" s="2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</row>
    <row r="44" spans="1:66" ht="25.5">
      <c r="A44" s="20" t="s">
        <v>42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1:66" ht="12.75">
      <c r="A45" s="21" t="s">
        <v>31</v>
      </c>
      <c r="B45" s="2">
        <v>148</v>
      </c>
      <c r="C45" s="2">
        <v>61</v>
      </c>
      <c r="D45" s="2">
        <v>46</v>
      </c>
      <c r="E45" s="2">
        <v>61</v>
      </c>
      <c r="F45" s="2">
        <v>84</v>
      </c>
      <c r="G45" s="2">
        <v>50</v>
      </c>
      <c r="H45" s="2">
        <v>29</v>
      </c>
      <c r="I45" s="2">
        <v>82</v>
      </c>
      <c r="J45" s="2">
        <v>29</v>
      </c>
      <c r="K45" s="2">
        <v>113</v>
      </c>
      <c r="L45" s="2">
        <v>87</v>
      </c>
      <c r="M45" s="2">
        <v>28</v>
      </c>
      <c r="N45" s="2">
        <v>125</v>
      </c>
      <c r="O45" s="2">
        <v>129</v>
      </c>
      <c r="P45" s="2">
        <v>198</v>
      </c>
      <c r="Q45" s="2">
        <v>221</v>
      </c>
      <c r="R45" s="2">
        <v>227</v>
      </c>
      <c r="S45" s="2">
        <v>110</v>
      </c>
      <c r="T45" s="2">
        <v>260</v>
      </c>
      <c r="U45" s="2">
        <v>185</v>
      </c>
      <c r="V45" s="2">
        <v>409</v>
      </c>
      <c r="W45" s="2">
        <v>184</v>
      </c>
      <c r="X45" s="2">
        <v>272</v>
      </c>
      <c r="Y45" s="2">
        <v>95</v>
      </c>
      <c r="Z45" s="2">
        <v>153</v>
      </c>
      <c r="AA45" s="2">
        <v>261</v>
      </c>
      <c r="AB45" s="2">
        <v>247</v>
      </c>
      <c r="AC45" s="2">
        <v>204</v>
      </c>
      <c r="AD45" s="2">
        <v>144</v>
      </c>
      <c r="AE45" s="2">
        <v>216</v>
      </c>
      <c r="AF45" s="2">
        <v>236</v>
      </c>
      <c r="AG45" s="2">
        <v>168</v>
      </c>
      <c r="AH45" s="2">
        <v>189</v>
      </c>
      <c r="AI45" s="2">
        <v>124</v>
      </c>
      <c r="AJ45" s="2">
        <v>114</v>
      </c>
      <c r="AK45" s="2">
        <v>46</v>
      </c>
      <c r="AL45" s="2">
        <v>100</v>
      </c>
      <c r="AM45" s="2">
        <v>247</v>
      </c>
      <c r="AN45" s="2">
        <v>120</v>
      </c>
      <c r="AO45" s="2">
        <v>182</v>
      </c>
      <c r="AP45" s="2">
        <v>141</v>
      </c>
      <c r="AQ45" s="2">
        <v>91</v>
      </c>
      <c r="AR45" s="2">
        <v>120</v>
      </c>
      <c r="AS45" s="2">
        <v>46</v>
      </c>
      <c r="AT45" s="2">
        <v>93</v>
      </c>
      <c r="AU45" s="2">
        <v>67</v>
      </c>
      <c r="AV45" s="2">
        <v>128</v>
      </c>
      <c r="AW45" s="2">
        <v>53</v>
      </c>
      <c r="AX45" s="2">
        <v>68</v>
      </c>
      <c r="AY45" s="2">
        <v>50</v>
      </c>
      <c r="AZ45" s="2">
        <v>32</v>
      </c>
      <c r="BA45" s="2">
        <v>98</v>
      </c>
      <c r="BB45" s="2">
        <v>54</v>
      </c>
      <c r="BC45" s="2">
        <v>21</v>
      </c>
      <c r="BD45" s="2">
        <v>48</v>
      </c>
      <c r="BE45" s="2">
        <v>43</v>
      </c>
      <c r="BF45" s="2">
        <v>92</v>
      </c>
      <c r="BG45" s="2">
        <v>29</v>
      </c>
      <c r="BH45" s="2">
        <v>96</v>
      </c>
      <c r="BI45" s="2">
        <v>69</v>
      </c>
      <c r="BJ45" s="2">
        <v>74</v>
      </c>
      <c r="BK45" s="2">
        <v>139</v>
      </c>
      <c r="BL45" s="2">
        <v>91</v>
      </c>
      <c r="BM45" s="2">
        <v>124</v>
      </c>
      <c r="BN45" s="2">
        <f>SUM(B45:BM45)</f>
        <v>7851</v>
      </c>
    </row>
    <row r="46" spans="1:66" ht="12.75">
      <c r="A46" s="21" t="s">
        <v>32</v>
      </c>
      <c r="B46" s="2">
        <v>75</v>
      </c>
      <c r="C46" s="2">
        <v>117</v>
      </c>
      <c r="D46" s="2">
        <v>74</v>
      </c>
      <c r="E46" s="2">
        <v>33</v>
      </c>
      <c r="F46" s="2">
        <v>86</v>
      </c>
      <c r="G46" s="2">
        <v>31</v>
      </c>
      <c r="H46" s="2">
        <v>22</v>
      </c>
      <c r="I46" s="2">
        <v>57</v>
      </c>
      <c r="J46" s="2">
        <v>31</v>
      </c>
      <c r="K46" s="2">
        <v>35</v>
      </c>
      <c r="L46" s="2">
        <v>33</v>
      </c>
      <c r="M46" s="2">
        <v>16</v>
      </c>
      <c r="N46" s="2">
        <v>54</v>
      </c>
      <c r="O46" s="2">
        <v>76</v>
      </c>
      <c r="P46" s="2">
        <v>87</v>
      </c>
      <c r="Q46" s="2">
        <v>65</v>
      </c>
      <c r="R46" s="2">
        <v>113</v>
      </c>
      <c r="S46" s="2">
        <v>96</v>
      </c>
      <c r="T46" s="2">
        <v>109</v>
      </c>
      <c r="U46" s="2">
        <v>50</v>
      </c>
      <c r="V46" s="2">
        <v>84</v>
      </c>
      <c r="W46" s="2">
        <v>70</v>
      </c>
      <c r="X46" s="2">
        <v>157</v>
      </c>
      <c r="Y46" s="2">
        <v>66</v>
      </c>
      <c r="Z46" s="2">
        <v>151</v>
      </c>
      <c r="AA46" s="2">
        <v>127</v>
      </c>
      <c r="AB46" s="2">
        <v>224</v>
      </c>
      <c r="AC46" s="2">
        <v>111</v>
      </c>
      <c r="AD46" s="2">
        <v>96</v>
      </c>
      <c r="AE46" s="2">
        <v>63</v>
      </c>
      <c r="AF46" s="2">
        <v>104</v>
      </c>
      <c r="AG46" s="2">
        <v>65</v>
      </c>
      <c r="AH46" s="2">
        <v>79</v>
      </c>
      <c r="AI46" s="2">
        <v>36</v>
      </c>
      <c r="AJ46" s="2">
        <v>60</v>
      </c>
      <c r="AK46" s="2">
        <v>14</v>
      </c>
      <c r="AL46" s="2">
        <v>60</v>
      </c>
      <c r="AM46" s="2">
        <v>121</v>
      </c>
      <c r="AN46" s="2">
        <v>67</v>
      </c>
      <c r="AO46" s="2">
        <v>100</v>
      </c>
      <c r="AP46" s="2">
        <v>48</v>
      </c>
      <c r="AQ46" s="2">
        <v>147</v>
      </c>
      <c r="AR46" s="2">
        <v>119</v>
      </c>
      <c r="AS46" s="2">
        <v>86</v>
      </c>
      <c r="AT46" s="2">
        <v>149</v>
      </c>
      <c r="AU46" s="2">
        <v>115</v>
      </c>
      <c r="AV46" s="2">
        <v>119</v>
      </c>
      <c r="AW46" s="2">
        <v>67</v>
      </c>
      <c r="AX46" s="2">
        <v>77</v>
      </c>
      <c r="AY46" s="2">
        <v>63</v>
      </c>
      <c r="AZ46" s="2">
        <v>43</v>
      </c>
      <c r="BA46" s="2">
        <v>21</v>
      </c>
      <c r="BB46" s="2">
        <v>25</v>
      </c>
      <c r="BC46" s="2">
        <v>91</v>
      </c>
      <c r="BD46" s="2">
        <v>12</v>
      </c>
      <c r="BE46" s="2">
        <v>66</v>
      </c>
      <c r="BF46" s="2">
        <v>79</v>
      </c>
      <c r="BG46" s="2">
        <v>67</v>
      </c>
      <c r="BH46" s="2">
        <v>74</v>
      </c>
      <c r="BI46" s="2">
        <v>72</v>
      </c>
      <c r="BJ46" s="2">
        <v>55</v>
      </c>
      <c r="BK46" s="2">
        <v>173</v>
      </c>
      <c r="BL46" s="2">
        <v>125</v>
      </c>
      <c r="BM46" s="2">
        <v>150</v>
      </c>
      <c r="BN46" s="2">
        <f>SUM(B46:BM46)</f>
        <v>5158</v>
      </c>
    </row>
    <row r="47" spans="1:66" ht="12.75">
      <c r="A47" s="2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</row>
    <row r="48" spans="1:66" ht="25.5">
      <c r="A48" s="20" t="s">
        <v>43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</row>
    <row r="49" spans="1:66" ht="12.75">
      <c r="A49" s="21" t="s">
        <v>31</v>
      </c>
      <c r="B49" s="2">
        <v>135</v>
      </c>
      <c r="C49" s="2">
        <v>59</v>
      </c>
      <c r="D49" s="2">
        <v>41</v>
      </c>
      <c r="E49" s="2">
        <v>53</v>
      </c>
      <c r="F49" s="2">
        <v>82</v>
      </c>
      <c r="G49" s="2">
        <v>41</v>
      </c>
      <c r="H49" s="2">
        <v>20</v>
      </c>
      <c r="I49" s="2">
        <v>82</v>
      </c>
      <c r="J49" s="2">
        <v>25</v>
      </c>
      <c r="K49" s="2">
        <v>113</v>
      </c>
      <c r="L49" s="2">
        <v>86</v>
      </c>
      <c r="M49" s="2">
        <v>26</v>
      </c>
      <c r="N49" s="2">
        <v>124</v>
      </c>
      <c r="O49" s="2">
        <v>128</v>
      </c>
      <c r="P49" s="2">
        <v>196</v>
      </c>
      <c r="Q49" s="2">
        <v>229</v>
      </c>
      <c r="R49" s="2">
        <v>245</v>
      </c>
      <c r="S49" s="2">
        <v>109</v>
      </c>
      <c r="T49" s="2">
        <v>250</v>
      </c>
      <c r="U49" s="2">
        <v>182</v>
      </c>
      <c r="V49" s="2">
        <v>403</v>
      </c>
      <c r="W49" s="2">
        <v>156</v>
      </c>
      <c r="X49" s="2">
        <v>252</v>
      </c>
      <c r="Y49" s="2">
        <v>93</v>
      </c>
      <c r="Z49" s="2">
        <v>140</v>
      </c>
      <c r="AA49" s="2">
        <v>249</v>
      </c>
      <c r="AB49" s="2">
        <v>236</v>
      </c>
      <c r="AC49" s="2">
        <v>188</v>
      </c>
      <c r="AD49" s="2">
        <v>139</v>
      </c>
      <c r="AE49" s="2">
        <v>205</v>
      </c>
      <c r="AF49" s="2">
        <v>221</v>
      </c>
      <c r="AG49" s="2">
        <v>153</v>
      </c>
      <c r="AH49" s="2">
        <v>167</v>
      </c>
      <c r="AI49" s="2">
        <v>113</v>
      </c>
      <c r="AJ49" s="2">
        <v>89</v>
      </c>
      <c r="AK49" s="2">
        <v>40</v>
      </c>
      <c r="AL49" s="2">
        <v>82</v>
      </c>
      <c r="AM49" s="2">
        <v>225</v>
      </c>
      <c r="AN49" s="2">
        <v>101</v>
      </c>
      <c r="AO49" s="2">
        <v>172</v>
      </c>
      <c r="AP49" s="2">
        <v>132</v>
      </c>
      <c r="AQ49" s="2">
        <v>86</v>
      </c>
      <c r="AR49" s="2">
        <v>99</v>
      </c>
      <c r="AS49" s="2">
        <v>41</v>
      </c>
      <c r="AT49" s="2">
        <v>61</v>
      </c>
      <c r="AU49" s="2">
        <v>65</v>
      </c>
      <c r="AV49" s="2">
        <v>113</v>
      </c>
      <c r="AW49" s="2">
        <v>45</v>
      </c>
      <c r="AX49" s="2">
        <v>63</v>
      </c>
      <c r="AY49" s="2">
        <v>50</v>
      </c>
      <c r="AZ49" s="2">
        <v>32</v>
      </c>
      <c r="BA49" s="2">
        <v>102</v>
      </c>
      <c r="BB49" s="2">
        <v>42</v>
      </c>
      <c r="BC49" s="2">
        <v>18</v>
      </c>
      <c r="BD49" s="2">
        <v>44</v>
      </c>
      <c r="BE49" s="2">
        <v>35</v>
      </c>
      <c r="BF49" s="2">
        <v>75</v>
      </c>
      <c r="BG49" s="2">
        <v>27</v>
      </c>
      <c r="BH49" s="2">
        <v>92</v>
      </c>
      <c r="BI49" s="2">
        <v>52</v>
      </c>
      <c r="BJ49" s="2">
        <v>72</v>
      </c>
      <c r="BK49" s="2">
        <v>122</v>
      </c>
      <c r="BL49" s="2">
        <v>66</v>
      </c>
      <c r="BM49" s="2">
        <v>111</v>
      </c>
      <c r="BN49" s="2">
        <f>SUM(B49:BM49)</f>
        <v>7295</v>
      </c>
    </row>
    <row r="50" spans="1:66" ht="12.75">
      <c r="A50" s="21" t="s">
        <v>32</v>
      </c>
      <c r="B50" s="2">
        <v>89</v>
      </c>
      <c r="C50" s="2">
        <v>115</v>
      </c>
      <c r="D50" s="2">
        <v>81</v>
      </c>
      <c r="E50" s="2">
        <v>42</v>
      </c>
      <c r="F50" s="2">
        <v>85</v>
      </c>
      <c r="G50" s="2">
        <v>39</v>
      </c>
      <c r="H50" s="2">
        <v>30</v>
      </c>
      <c r="I50" s="2">
        <v>57</v>
      </c>
      <c r="J50" s="2">
        <v>36</v>
      </c>
      <c r="K50" s="2">
        <v>34</v>
      </c>
      <c r="L50" s="2">
        <v>38</v>
      </c>
      <c r="M50" s="2">
        <v>19</v>
      </c>
      <c r="N50" s="2">
        <v>54</v>
      </c>
      <c r="O50" s="2">
        <v>82</v>
      </c>
      <c r="P50" s="2">
        <v>86</v>
      </c>
      <c r="Q50" s="2">
        <v>56</v>
      </c>
      <c r="R50" s="2">
        <v>93</v>
      </c>
      <c r="S50" s="2">
        <v>98</v>
      </c>
      <c r="T50" s="2">
        <v>117</v>
      </c>
      <c r="U50" s="2">
        <v>55</v>
      </c>
      <c r="V50" s="2">
        <v>92</v>
      </c>
      <c r="W50" s="2">
        <v>97</v>
      </c>
      <c r="X50" s="2">
        <v>173</v>
      </c>
      <c r="Y50" s="2">
        <v>68</v>
      </c>
      <c r="Z50" s="2">
        <v>161</v>
      </c>
      <c r="AA50" s="2">
        <v>136</v>
      </c>
      <c r="AB50" s="2">
        <v>233</v>
      </c>
      <c r="AC50" s="2">
        <v>124</v>
      </c>
      <c r="AD50" s="2">
        <v>95</v>
      </c>
      <c r="AE50" s="2">
        <v>71</v>
      </c>
      <c r="AF50" s="2">
        <v>122</v>
      </c>
      <c r="AG50" s="2">
        <v>78</v>
      </c>
      <c r="AH50" s="2">
        <v>95</v>
      </c>
      <c r="AI50" s="2">
        <v>47</v>
      </c>
      <c r="AJ50" s="2">
        <v>86</v>
      </c>
      <c r="AK50" s="2">
        <v>17</v>
      </c>
      <c r="AL50" s="2">
        <v>77</v>
      </c>
      <c r="AM50" s="2">
        <v>139</v>
      </c>
      <c r="AN50" s="2">
        <v>83</v>
      </c>
      <c r="AO50" s="2">
        <v>110</v>
      </c>
      <c r="AP50" s="2">
        <v>54</v>
      </c>
      <c r="AQ50" s="2">
        <v>151</v>
      </c>
      <c r="AR50" s="2">
        <v>139</v>
      </c>
      <c r="AS50" s="2">
        <v>92</v>
      </c>
      <c r="AT50" s="2">
        <v>180</v>
      </c>
      <c r="AU50" s="2">
        <v>114</v>
      </c>
      <c r="AV50" s="2">
        <v>131</v>
      </c>
      <c r="AW50" s="2">
        <v>76</v>
      </c>
      <c r="AX50" s="2">
        <v>82</v>
      </c>
      <c r="AY50" s="2">
        <v>65</v>
      </c>
      <c r="AZ50" s="2">
        <v>45</v>
      </c>
      <c r="BA50" s="2">
        <v>21</v>
      </c>
      <c r="BB50" s="2">
        <v>34</v>
      </c>
      <c r="BC50" s="2">
        <v>95</v>
      </c>
      <c r="BD50" s="2">
        <v>14</v>
      </c>
      <c r="BE50" s="2">
        <v>72</v>
      </c>
      <c r="BF50" s="2">
        <v>96</v>
      </c>
      <c r="BG50" s="2">
        <v>70</v>
      </c>
      <c r="BH50" s="2">
        <v>78</v>
      </c>
      <c r="BI50" s="2">
        <v>89</v>
      </c>
      <c r="BJ50" s="2">
        <v>60</v>
      </c>
      <c r="BK50" s="2">
        <v>180</v>
      </c>
      <c r="BL50" s="2">
        <v>145</v>
      </c>
      <c r="BM50" s="2">
        <v>160</v>
      </c>
      <c r="BN50" s="2">
        <f>SUM(B50:BM50)</f>
        <v>5653</v>
      </c>
    </row>
    <row r="51" spans="1:66" ht="12.75">
      <c r="A51" s="2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</row>
    <row r="52" spans="1:66" ht="12.75">
      <c r="A52" s="2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</row>
    <row r="53" spans="1:66" ht="12.75">
      <c r="A53" s="2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</row>
    <row r="54" spans="1:66" ht="12.75">
      <c r="A54" s="2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</row>
    <row r="55" spans="1:66" ht="12.75">
      <c r="A55" s="2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</row>
    <row r="56" ht="12.75">
      <c r="A56" s="22"/>
    </row>
    <row r="57" ht="12.75">
      <c r="A57" s="22"/>
    </row>
    <row r="58" ht="12.75">
      <c r="A58" s="22"/>
    </row>
    <row r="59" ht="12.75">
      <c r="A59" s="22"/>
    </row>
    <row r="60" ht="12.75">
      <c r="A60" s="22"/>
    </row>
    <row r="61" ht="12.75">
      <c r="A61" s="22"/>
    </row>
    <row r="62" ht="12.75">
      <c r="A62" s="22"/>
    </row>
    <row r="63" ht="12.75">
      <c r="A63" s="22"/>
    </row>
    <row r="64" ht="12.75">
      <c r="A64" s="22"/>
    </row>
    <row r="65" ht="12.75">
      <c r="A65" s="22"/>
    </row>
    <row r="66" ht="12.75">
      <c r="A66" s="22"/>
    </row>
    <row r="67" ht="12.75">
      <c r="A67" s="22"/>
    </row>
    <row r="68" ht="12.75">
      <c r="A68" s="22"/>
    </row>
    <row r="69" ht="12.75">
      <c r="A69" s="22"/>
    </row>
    <row r="70" ht="12.75">
      <c r="A70" s="22"/>
    </row>
    <row r="71" ht="12.75">
      <c r="A71" s="22"/>
    </row>
    <row r="72" ht="12.75">
      <c r="A72" s="22"/>
    </row>
    <row r="73" ht="12.75">
      <c r="A73" s="22"/>
    </row>
    <row r="74" ht="12.75">
      <c r="A74" s="22"/>
    </row>
    <row r="75" ht="12.75">
      <c r="A75" s="22"/>
    </row>
    <row r="76" ht="12.75">
      <c r="A76" s="22"/>
    </row>
    <row r="77" ht="12.75">
      <c r="A77" s="22"/>
    </row>
    <row r="78" ht="12.75">
      <c r="A78" s="22"/>
    </row>
    <row r="79" ht="12.75">
      <c r="A79" s="22"/>
    </row>
    <row r="80" ht="12.75">
      <c r="A80" s="22"/>
    </row>
    <row r="81" ht="12.75">
      <c r="A81" s="22"/>
    </row>
    <row r="82" ht="12.75">
      <c r="A82" s="22"/>
    </row>
    <row r="83" ht="12.75">
      <c r="A83" s="22"/>
    </row>
    <row r="84" ht="12.75">
      <c r="A84" s="22"/>
    </row>
    <row r="85" ht="12.75">
      <c r="A85" s="22"/>
    </row>
    <row r="86" ht="12.75">
      <c r="A86" s="22"/>
    </row>
    <row r="87" ht="12.75">
      <c r="A87" s="22"/>
    </row>
    <row r="88" ht="12.75">
      <c r="A88" s="22"/>
    </row>
    <row r="89" ht="12.75">
      <c r="A89" s="22"/>
    </row>
    <row r="90" ht="12.75">
      <c r="A90" s="22"/>
    </row>
  </sheetData>
  <printOptions gridLines="1"/>
  <pageMargins left="0" right="0" top="1" bottom="1" header="0.5" footer="0.5"/>
  <pageSetup orientation="landscape" pageOrder="overThenDown" scale="65" r:id="rId2"/>
  <headerFooter alignWithMargins="0">
    <oddHeader>&amp;L&amp;8Pulaski County&amp;C&amp;8Results Summary</oddHeader>
    <oddFooter>&amp;L&amp;8Little Rock Special&amp;C&amp;8Page &amp;P&amp;R&amp;8October 13, 1987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2.8515625" style="0" customWidth="1"/>
  </cols>
  <sheetData>
    <row r="1" spans="1:28" ht="124.5" customHeight="1">
      <c r="A1" s="15" t="s">
        <v>0</v>
      </c>
      <c r="B1" s="8" t="s">
        <v>1</v>
      </c>
      <c r="C1" s="9" t="s">
        <v>44</v>
      </c>
      <c r="D1" s="9">
        <v>532</v>
      </c>
      <c r="E1" s="9" t="s">
        <v>45</v>
      </c>
      <c r="F1" s="9">
        <v>554</v>
      </c>
      <c r="G1" s="9">
        <v>555</v>
      </c>
      <c r="H1" s="9">
        <v>556</v>
      </c>
      <c r="I1" s="9" t="s">
        <v>46</v>
      </c>
      <c r="J1" s="9" t="s">
        <v>47</v>
      </c>
      <c r="K1" s="9">
        <v>531</v>
      </c>
      <c r="L1" s="9" t="s">
        <v>48</v>
      </c>
      <c r="M1" s="9">
        <v>534</v>
      </c>
      <c r="N1" s="9" t="s">
        <v>49</v>
      </c>
      <c r="O1" s="9" t="s">
        <v>50</v>
      </c>
      <c r="P1" s="9">
        <v>541</v>
      </c>
      <c r="Q1" s="9">
        <v>542</v>
      </c>
      <c r="R1" s="9" t="s">
        <v>51</v>
      </c>
      <c r="S1" s="9">
        <v>536</v>
      </c>
      <c r="T1" s="9">
        <v>537</v>
      </c>
      <c r="U1" s="9">
        <v>538</v>
      </c>
      <c r="V1" s="9">
        <v>543</v>
      </c>
      <c r="W1" s="9" t="s">
        <v>52</v>
      </c>
      <c r="X1" s="9" t="s">
        <v>53</v>
      </c>
      <c r="Y1" s="9">
        <v>551</v>
      </c>
      <c r="Z1" s="9">
        <v>552</v>
      </c>
      <c r="AA1" s="9">
        <v>553</v>
      </c>
      <c r="AB1" s="16" t="s">
        <v>7</v>
      </c>
    </row>
    <row r="2" spans="2:28" ht="12.7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</row>
    <row r="3" ht="12.75">
      <c r="A3" s="17" t="s">
        <v>54</v>
      </c>
    </row>
    <row r="4" spans="1:28" ht="12.75">
      <c r="A4" s="4" t="s">
        <v>55</v>
      </c>
      <c r="B4">
        <v>16</v>
      </c>
      <c r="C4">
        <v>64</v>
      </c>
      <c r="D4">
        <v>59</v>
      </c>
      <c r="E4">
        <v>16</v>
      </c>
      <c r="F4">
        <v>81</v>
      </c>
      <c r="G4">
        <v>48</v>
      </c>
      <c r="H4">
        <v>111</v>
      </c>
      <c r="I4">
        <v>74</v>
      </c>
      <c r="J4">
        <v>109</v>
      </c>
      <c r="K4">
        <v>120</v>
      </c>
      <c r="L4">
        <v>81</v>
      </c>
      <c r="M4">
        <v>139</v>
      </c>
      <c r="N4">
        <v>114</v>
      </c>
      <c r="O4">
        <v>18</v>
      </c>
      <c r="P4">
        <v>40</v>
      </c>
      <c r="Q4">
        <v>44</v>
      </c>
      <c r="R4">
        <v>0</v>
      </c>
      <c r="S4">
        <v>112</v>
      </c>
      <c r="T4">
        <v>62</v>
      </c>
      <c r="U4">
        <v>85</v>
      </c>
      <c r="V4">
        <v>10</v>
      </c>
      <c r="W4">
        <v>34</v>
      </c>
      <c r="X4">
        <v>17</v>
      </c>
      <c r="Y4">
        <v>76</v>
      </c>
      <c r="Z4">
        <v>38</v>
      </c>
      <c r="AA4">
        <v>55</v>
      </c>
      <c r="AB4">
        <f>SUM(B4:AA4)</f>
        <v>1623</v>
      </c>
    </row>
    <row r="5" spans="1:28" ht="12.75">
      <c r="A5" s="4" t="s">
        <v>56</v>
      </c>
      <c r="B5">
        <v>4</v>
      </c>
      <c r="C5">
        <v>39</v>
      </c>
      <c r="D5">
        <v>45</v>
      </c>
      <c r="E5">
        <v>37</v>
      </c>
      <c r="F5">
        <v>63</v>
      </c>
      <c r="G5">
        <v>61</v>
      </c>
      <c r="H5">
        <v>68</v>
      </c>
      <c r="I5">
        <v>66</v>
      </c>
      <c r="J5">
        <v>37</v>
      </c>
      <c r="K5">
        <v>35</v>
      </c>
      <c r="L5">
        <v>22</v>
      </c>
      <c r="M5">
        <v>70</v>
      </c>
      <c r="N5">
        <v>51</v>
      </c>
      <c r="O5">
        <v>39</v>
      </c>
      <c r="P5">
        <v>39</v>
      </c>
      <c r="Q5">
        <v>32</v>
      </c>
      <c r="R5">
        <v>0</v>
      </c>
      <c r="S5">
        <v>72</v>
      </c>
      <c r="T5">
        <v>50</v>
      </c>
      <c r="U5">
        <v>63</v>
      </c>
      <c r="V5">
        <v>45</v>
      </c>
      <c r="W5">
        <v>24</v>
      </c>
      <c r="X5">
        <v>17</v>
      </c>
      <c r="Y5">
        <v>51</v>
      </c>
      <c r="Z5">
        <v>48</v>
      </c>
      <c r="AA5">
        <v>48</v>
      </c>
      <c r="AB5">
        <f>SUM(B5:AA5)</f>
        <v>1126</v>
      </c>
    </row>
  </sheetData>
  <printOptions gridLines="1"/>
  <pageMargins left="0.25" right="0.25" top="1" bottom="1" header="0.5" footer="0.5"/>
  <pageSetup orientation="landscape" pageOrder="overThenDown" scale="70" r:id="rId2"/>
  <headerFooter alignWithMargins="0">
    <oddHeader>&amp;L&amp;8Pulaski County&amp;C&amp;8Results Summary</oddHeader>
    <oddFooter>&amp;L&amp;8North Little Rock Special&amp;C&amp;8Page &amp;P&amp;R&amp;8August 25, 1987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5.57421875" style="0" customWidth="1"/>
  </cols>
  <sheetData>
    <row r="1" spans="1:68" ht="124.5" customHeight="1">
      <c r="A1" s="14" t="s">
        <v>0</v>
      </c>
      <c r="B1" s="8" t="s">
        <v>1</v>
      </c>
      <c r="C1" s="9">
        <v>350</v>
      </c>
      <c r="D1" s="9">
        <v>351</v>
      </c>
      <c r="E1" s="9">
        <v>352</v>
      </c>
      <c r="F1" s="9">
        <v>353</v>
      </c>
      <c r="G1" s="9">
        <v>450</v>
      </c>
      <c r="H1" s="9">
        <v>470</v>
      </c>
      <c r="I1" s="9">
        <v>471</v>
      </c>
      <c r="J1" s="9">
        <v>472</v>
      </c>
      <c r="K1" s="9">
        <v>473</v>
      </c>
      <c r="L1" s="9">
        <v>474</v>
      </c>
      <c r="M1" s="9">
        <v>475</v>
      </c>
      <c r="N1" s="9">
        <v>476</v>
      </c>
      <c r="O1" s="9">
        <v>360</v>
      </c>
      <c r="P1" s="9">
        <v>361</v>
      </c>
      <c r="Q1" s="9">
        <v>362</v>
      </c>
      <c r="R1" s="9">
        <v>363</v>
      </c>
      <c r="S1" s="9">
        <v>364</v>
      </c>
      <c r="T1" s="9">
        <v>365</v>
      </c>
      <c r="U1" s="9">
        <v>366</v>
      </c>
      <c r="V1" s="9">
        <v>367</v>
      </c>
      <c r="W1" s="9">
        <v>368</v>
      </c>
      <c r="X1" s="9">
        <v>221</v>
      </c>
      <c r="Y1" s="9">
        <v>222</v>
      </c>
      <c r="Z1" s="9">
        <v>223</v>
      </c>
      <c r="AA1" s="9">
        <v>224</v>
      </c>
      <c r="AB1" s="9">
        <v>230</v>
      </c>
      <c r="AC1" s="9">
        <v>231</v>
      </c>
      <c r="AD1" s="9">
        <v>232</v>
      </c>
      <c r="AE1" s="9">
        <v>260</v>
      </c>
      <c r="AF1" s="9">
        <v>320</v>
      </c>
      <c r="AG1" s="9">
        <v>321</v>
      </c>
      <c r="AH1" s="9" t="s">
        <v>22</v>
      </c>
      <c r="AI1" s="9">
        <v>210</v>
      </c>
      <c r="AJ1" s="9">
        <v>211</v>
      </c>
      <c r="AK1" s="9" t="s">
        <v>23</v>
      </c>
      <c r="AL1" s="9">
        <v>213</v>
      </c>
      <c r="AM1" s="9">
        <v>214</v>
      </c>
      <c r="AN1" s="9">
        <v>220</v>
      </c>
      <c r="AO1" s="9">
        <v>225</v>
      </c>
      <c r="AP1" s="9">
        <v>226</v>
      </c>
      <c r="AQ1" s="9" t="s">
        <v>24</v>
      </c>
      <c r="AR1" s="9" t="s">
        <v>13</v>
      </c>
      <c r="AS1" s="9">
        <v>342</v>
      </c>
      <c r="AT1" s="9">
        <v>343</v>
      </c>
      <c r="AU1" s="9">
        <v>344</v>
      </c>
      <c r="AV1" s="9">
        <v>345</v>
      </c>
      <c r="AW1" s="9">
        <v>346</v>
      </c>
      <c r="AX1" s="9">
        <v>480</v>
      </c>
      <c r="AY1" s="9">
        <v>481</v>
      </c>
      <c r="AZ1" s="9">
        <v>484</v>
      </c>
      <c r="BA1" s="9">
        <v>490</v>
      </c>
      <c r="BB1" s="9">
        <v>491</v>
      </c>
      <c r="BC1" s="9" t="s">
        <v>25</v>
      </c>
      <c r="BD1" s="9">
        <v>494</v>
      </c>
      <c r="BE1" s="9">
        <v>495</v>
      </c>
      <c r="BF1" s="9">
        <v>499</v>
      </c>
      <c r="BG1" s="9" t="s">
        <v>14</v>
      </c>
      <c r="BH1" s="9">
        <v>216</v>
      </c>
      <c r="BI1" s="9">
        <v>233</v>
      </c>
      <c r="BJ1" s="9" t="s">
        <v>27</v>
      </c>
      <c r="BK1" s="9" t="s">
        <v>28</v>
      </c>
      <c r="BL1" s="9">
        <v>250</v>
      </c>
      <c r="BM1" s="9">
        <v>251</v>
      </c>
      <c r="BN1" s="9">
        <v>330</v>
      </c>
      <c r="BO1" s="9">
        <v>340</v>
      </c>
      <c r="BP1" s="12" t="s">
        <v>7</v>
      </c>
    </row>
    <row r="2" spans="2:68" ht="12.7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7"/>
    </row>
    <row r="3" ht="12.75">
      <c r="A3" s="13" t="s">
        <v>57</v>
      </c>
    </row>
    <row r="4" ht="12.75">
      <c r="A4" t="s">
        <v>58</v>
      </c>
    </row>
    <row r="5" spans="1:69" ht="12.75">
      <c r="A5" t="s">
        <v>59</v>
      </c>
      <c r="B5" s="2">
        <v>57</v>
      </c>
      <c r="C5" s="2">
        <v>29</v>
      </c>
      <c r="D5" s="2">
        <v>27</v>
      </c>
      <c r="E5" s="2">
        <v>10</v>
      </c>
      <c r="F5" s="2">
        <v>51</v>
      </c>
      <c r="G5" s="2">
        <v>20</v>
      </c>
      <c r="H5" s="2">
        <v>13</v>
      </c>
      <c r="I5" s="2">
        <v>6</v>
      </c>
      <c r="J5" s="2">
        <v>26</v>
      </c>
      <c r="K5" s="2">
        <v>25</v>
      </c>
      <c r="L5" s="2">
        <v>41</v>
      </c>
      <c r="M5" s="2">
        <v>47</v>
      </c>
      <c r="N5" s="2">
        <v>14</v>
      </c>
      <c r="O5" s="2">
        <v>31</v>
      </c>
      <c r="P5" s="2">
        <v>35</v>
      </c>
      <c r="Q5" s="2">
        <v>59</v>
      </c>
      <c r="R5" s="2">
        <v>28</v>
      </c>
      <c r="S5" s="2">
        <v>51</v>
      </c>
      <c r="T5" s="2">
        <v>40</v>
      </c>
      <c r="U5" s="2">
        <v>47</v>
      </c>
      <c r="V5" s="2">
        <v>14</v>
      </c>
      <c r="W5" s="2">
        <v>34</v>
      </c>
      <c r="X5" s="2">
        <v>36</v>
      </c>
      <c r="Y5" s="2">
        <v>48</v>
      </c>
      <c r="Z5" s="2">
        <v>18</v>
      </c>
      <c r="AA5" s="2">
        <v>63</v>
      </c>
      <c r="AB5" s="2">
        <v>32</v>
      </c>
      <c r="AC5" s="2">
        <v>51</v>
      </c>
      <c r="AD5" s="2">
        <v>31</v>
      </c>
      <c r="AE5" s="2">
        <v>30</v>
      </c>
      <c r="AF5" s="2">
        <v>18</v>
      </c>
      <c r="AG5" s="2">
        <v>23</v>
      </c>
      <c r="AH5" s="2">
        <v>15</v>
      </c>
      <c r="AI5" s="2">
        <v>30</v>
      </c>
      <c r="AJ5" s="2">
        <v>26</v>
      </c>
      <c r="AK5" s="2">
        <v>24</v>
      </c>
      <c r="AL5" s="2">
        <v>7</v>
      </c>
      <c r="AM5" s="2">
        <v>26</v>
      </c>
      <c r="AN5" s="2">
        <v>47</v>
      </c>
      <c r="AO5" s="2">
        <v>28</v>
      </c>
      <c r="AP5" s="2">
        <v>37</v>
      </c>
      <c r="AQ5" s="2">
        <v>12</v>
      </c>
      <c r="AR5" s="2">
        <v>37</v>
      </c>
      <c r="AS5" s="2">
        <v>39</v>
      </c>
      <c r="AT5" s="2">
        <v>34</v>
      </c>
      <c r="AU5" s="2">
        <v>32</v>
      </c>
      <c r="AV5" s="2">
        <v>40</v>
      </c>
      <c r="AW5" s="2">
        <v>32</v>
      </c>
      <c r="AX5" s="2">
        <v>18</v>
      </c>
      <c r="AY5" s="2">
        <v>24</v>
      </c>
      <c r="AZ5" s="2">
        <v>12</v>
      </c>
      <c r="BA5" s="2">
        <v>27</v>
      </c>
      <c r="BB5" s="2">
        <v>42</v>
      </c>
      <c r="BC5" s="2">
        <v>19</v>
      </c>
      <c r="BD5" s="2">
        <v>29</v>
      </c>
      <c r="BE5" s="2">
        <v>1</v>
      </c>
      <c r="BF5" s="2">
        <v>20</v>
      </c>
      <c r="BG5" s="2">
        <v>26</v>
      </c>
      <c r="BH5" s="2">
        <v>25</v>
      </c>
      <c r="BI5" s="2">
        <v>22</v>
      </c>
      <c r="BJ5" s="2">
        <v>30</v>
      </c>
      <c r="BK5" s="2">
        <v>30</v>
      </c>
      <c r="BL5" s="2">
        <v>22</v>
      </c>
      <c r="BM5" s="2">
        <v>51</v>
      </c>
      <c r="BN5" s="2">
        <v>42</v>
      </c>
      <c r="BO5" s="2">
        <v>60</v>
      </c>
      <c r="BP5" s="2">
        <f>SUM(B5:BO5)</f>
        <v>2021</v>
      </c>
      <c r="BQ5" s="2"/>
    </row>
    <row r="6" spans="1:69" ht="12.75">
      <c r="A6" t="s">
        <v>60</v>
      </c>
      <c r="B6" s="2">
        <v>123</v>
      </c>
      <c r="C6" s="2">
        <v>54</v>
      </c>
      <c r="D6" s="2">
        <v>45</v>
      </c>
      <c r="E6" s="2">
        <v>60</v>
      </c>
      <c r="F6" s="2">
        <v>91</v>
      </c>
      <c r="G6" s="2">
        <v>33</v>
      </c>
      <c r="H6" s="2">
        <v>23</v>
      </c>
      <c r="I6" s="2">
        <v>57</v>
      </c>
      <c r="J6" s="2">
        <v>76</v>
      </c>
      <c r="K6" s="2">
        <v>32</v>
      </c>
      <c r="L6" s="2">
        <v>71</v>
      </c>
      <c r="M6" s="2">
        <v>84</v>
      </c>
      <c r="N6" s="2">
        <v>37</v>
      </c>
      <c r="O6" s="2">
        <v>55</v>
      </c>
      <c r="P6" s="2">
        <v>111</v>
      </c>
      <c r="Q6" s="2">
        <v>156</v>
      </c>
      <c r="R6" s="2">
        <v>124</v>
      </c>
      <c r="S6" s="2">
        <v>153</v>
      </c>
      <c r="T6" s="2">
        <v>93</v>
      </c>
      <c r="U6" s="2">
        <v>211</v>
      </c>
      <c r="V6" s="2">
        <v>153</v>
      </c>
      <c r="W6" s="2">
        <v>324</v>
      </c>
      <c r="X6" s="2">
        <v>147</v>
      </c>
      <c r="Y6" s="2">
        <v>248</v>
      </c>
      <c r="Z6" s="2">
        <v>85</v>
      </c>
      <c r="AA6" s="2">
        <v>136</v>
      </c>
      <c r="AB6" s="2">
        <v>227</v>
      </c>
      <c r="AC6" s="2">
        <v>209</v>
      </c>
      <c r="AD6" s="2">
        <v>204</v>
      </c>
      <c r="AE6" s="2">
        <v>149</v>
      </c>
      <c r="AF6" s="2">
        <v>130</v>
      </c>
      <c r="AG6" s="2">
        <v>184</v>
      </c>
      <c r="AH6" s="2">
        <v>118</v>
      </c>
      <c r="AI6" s="2">
        <v>119</v>
      </c>
      <c r="AJ6" s="2">
        <v>55</v>
      </c>
      <c r="AK6" s="2">
        <v>54</v>
      </c>
      <c r="AL6" s="2">
        <v>23</v>
      </c>
      <c r="AM6" s="2">
        <v>40</v>
      </c>
      <c r="AN6" s="2">
        <v>204</v>
      </c>
      <c r="AO6" s="2">
        <v>72</v>
      </c>
      <c r="AP6" s="2">
        <v>161</v>
      </c>
      <c r="AQ6" s="2">
        <v>70</v>
      </c>
      <c r="AR6" s="2">
        <v>60</v>
      </c>
      <c r="AS6" s="2">
        <v>50</v>
      </c>
      <c r="AT6" s="2">
        <v>37</v>
      </c>
      <c r="AU6" s="2">
        <v>70</v>
      </c>
      <c r="AV6" s="2">
        <v>50</v>
      </c>
      <c r="AW6" s="2">
        <v>54</v>
      </c>
      <c r="AX6" s="2">
        <v>30</v>
      </c>
      <c r="AY6" s="2">
        <v>30</v>
      </c>
      <c r="AZ6" s="2">
        <v>23</v>
      </c>
      <c r="BA6" s="2">
        <v>42</v>
      </c>
      <c r="BB6" s="2">
        <v>55</v>
      </c>
      <c r="BC6" s="2">
        <v>55</v>
      </c>
      <c r="BD6" s="2">
        <v>27</v>
      </c>
      <c r="BE6" s="2">
        <v>5</v>
      </c>
      <c r="BF6" s="2">
        <v>25</v>
      </c>
      <c r="BG6" s="2">
        <v>45</v>
      </c>
      <c r="BH6" s="2">
        <v>45</v>
      </c>
      <c r="BI6" s="2">
        <v>29</v>
      </c>
      <c r="BJ6" s="2">
        <v>70</v>
      </c>
      <c r="BK6" s="2">
        <v>77</v>
      </c>
      <c r="BL6" s="2">
        <v>85</v>
      </c>
      <c r="BM6" s="2">
        <v>170</v>
      </c>
      <c r="BN6" s="2">
        <v>106</v>
      </c>
      <c r="BO6" s="2">
        <v>98</v>
      </c>
      <c r="BP6" s="2">
        <f>SUM(B6:BO6)</f>
        <v>6139</v>
      </c>
      <c r="BQ6" s="2"/>
    </row>
  </sheetData>
  <printOptions gridLines="1"/>
  <pageMargins left="0.25" right="0.25" top="1" bottom="1" header="0.5" footer="0.5"/>
  <pageSetup orientation="landscape" pageOrder="overThenDown" scale="70" r:id="rId2"/>
  <headerFooter alignWithMargins="0">
    <oddHeader>&amp;L&amp;8Pulaski County&amp;C&amp;8Results Summary</oddHeader>
    <oddFooter>&amp;L&amp;8Little Rock Special Election&amp;C&amp;8Page &amp;P&amp;R&amp;8June 9, 1987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Y52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7.28125" style="0" customWidth="1"/>
  </cols>
  <sheetData>
    <row r="1" spans="1:129" ht="124.5" customHeight="1">
      <c r="A1" s="1" t="s">
        <v>0</v>
      </c>
      <c r="B1" s="8" t="s">
        <v>1</v>
      </c>
      <c r="C1" s="9">
        <v>350</v>
      </c>
      <c r="D1" s="9">
        <v>351</v>
      </c>
      <c r="E1" s="9">
        <v>352</v>
      </c>
      <c r="F1" s="9">
        <v>353</v>
      </c>
      <c r="G1" s="9">
        <v>450</v>
      </c>
      <c r="H1" s="9">
        <v>470</v>
      </c>
      <c r="I1" s="9">
        <v>471</v>
      </c>
      <c r="J1" s="9">
        <v>472</v>
      </c>
      <c r="K1" s="9">
        <v>473</v>
      </c>
      <c r="L1" s="9">
        <v>474</v>
      </c>
      <c r="M1" s="9">
        <v>475</v>
      </c>
      <c r="N1" s="9">
        <v>476</v>
      </c>
      <c r="O1" s="9">
        <v>360</v>
      </c>
      <c r="P1" s="9">
        <v>361</v>
      </c>
      <c r="Q1" s="9">
        <v>362</v>
      </c>
      <c r="R1" s="9">
        <v>363</v>
      </c>
      <c r="S1" s="9">
        <v>364</v>
      </c>
      <c r="T1" s="9">
        <v>365</v>
      </c>
      <c r="U1" s="9">
        <v>366</v>
      </c>
      <c r="V1" s="9" t="s">
        <v>61</v>
      </c>
      <c r="W1" s="9">
        <v>368</v>
      </c>
      <c r="X1" s="9">
        <v>221</v>
      </c>
      <c r="Y1" s="9">
        <v>222</v>
      </c>
      <c r="Z1" s="9">
        <v>223</v>
      </c>
      <c r="AA1" s="9">
        <v>224</v>
      </c>
      <c r="AB1" s="9">
        <v>230</v>
      </c>
      <c r="AC1" s="9">
        <v>231</v>
      </c>
      <c r="AD1" s="9">
        <v>232</v>
      </c>
      <c r="AE1" s="9">
        <v>260</v>
      </c>
      <c r="AF1" s="9">
        <v>320</v>
      </c>
      <c r="AG1" s="9">
        <v>321</v>
      </c>
      <c r="AH1" s="9" t="s">
        <v>62</v>
      </c>
      <c r="AI1" s="9" t="s">
        <v>63</v>
      </c>
      <c r="AJ1" s="9" t="s">
        <v>22</v>
      </c>
      <c r="AK1" s="9">
        <v>210</v>
      </c>
      <c r="AL1" s="9">
        <v>211</v>
      </c>
      <c r="AM1" s="9">
        <v>212</v>
      </c>
      <c r="AN1" s="9">
        <v>213</v>
      </c>
      <c r="AO1" s="9">
        <v>214</v>
      </c>
      <c r="AP1" s="9">
        <v>218</v>
      </c>
      <c r="AQ1" s="9">
        <v>219</v>
      </c>
      <c r="AR1" s="9">
        <v>220</v>
      </c>
      <c r="AS1" s="9">
        <v>225</v>
      </c>
      <c r="AT1" s="9">
        <v>226</v>
      </c>
      <c r="AU1" s="9" t="s">
        <v>24</v>
      </c>
      <c r="AV1" s="9">
        <v>341</v>
      </c>
      <c r="AW1" s="9">
        <v>342</v>
      </c>
      <c r="AX1" s="9" t="s">
        <v>64</v>
      </c>
      <c r="AY1" s="9">
        <v>344</v>
      </c>
      <c r="AZ1" s="9">
        <v>345</v>
      </c>
      <c r="BA1" s="9">
        <v>346</v>
      </c>
      <c r="BB1" s="9">
        <v>380</v>
      </c>
      <c r="BC1" s="9">
        <v>480</v>
      </c>
      <c r="BD1" s="9">
        <v>481</v>
      </c>
      <c r="BE1" s="9">
        <v>483</v>
      </c>
      <c r="BF1" s="9">
        <v>484</v>
      </c>
      <c r="BG1" s="9" t="s">
        <v>65</v>
      </c>
      <c r="BH1" s="9" t="s">
        <v>66</v>
      </c>
      <c r="BI1" s="9">
        <v>490</v>
      </c>
      <c r="BJ1" s="9">
        <v>491</v>
      </c>
      <c r="BK1" s="9" t="s">
        <v>25</v>
      </c>
      <c r="BL1" s="9">
        <v>494</v>
      </c>
      <c r="BM1" s="9">
        <v>495</v>
      </c>
      <c r="BN1" s="9">
        <v>497</v>
      </c>
      <c r="BO1" s="9" t="s">
        <v>67</v>
      </c>
      <c r="BP1" s="9">
        <v>499</v>
      </c>
      <c r="BQ1" s="9" t="s">
        <v>14</v>
      </c>
      <c r="BR1" s="9">
        <v>216</v>
      </c>
      <c r="BS1" s="9">
        <v>217</v>
      </c>
      <c r="BT1" s="9">
        <v>233</v>
      </c>
      <c r="BU1" s="9" t="s">
        <v>27</v>
      </c>
      <c r="BV1" s="9" t="s">
        <v>28</v>
      </c>
      <c r="BW1" s="9">
        <v>250</v>
      </c>
      <c r="BX1" s="9">
        <v>251</v>
      </c>
      <c r="BY1" s="9">
        <v>330</v>
      </c>
      <c r="BZ1" s="9">
        <v>340</v>
      </c>
      <c r="CA1" s="9">
        <v>520</v>
      </c>
      <c r="CB1" s="9" t="s">
        <v>68</v>
      </c>
      <c r="CC1" s="9" t="s">
        <v>44</v>
      </c>
      <c r="CD1" s="9" t="s">
        <v>69</v>
      </c>
      <c r="CE1" s="9">
        <v>532</v>
      </c>
      <c r="CF1" s="9" t="s">
        <v>45</v>
      </c>
      <c r="CG1" s="9">
        <v>554</v>
      </c>
      <c r="CH1" s="9">
        <v>555</v>
      </c>
      <c r="CI1" s="9">
        <v>556</v>
      </c>
      <c r="CJ1" s="9" t="s">
        <v>70</v>
      </c>
      <c r="CK1" s="9">
        <v>620</v>
      </c>
      <c r="CL1" s="9" t="s">
        <v>47</v>
      </c>
      <c r="CM1" s="9">
        <v>531</v>
      </c>
      <c r="CN1" s="9" t="s">
        <v>48</v>
      </c>
      <c r="CO1" s="9">
        <v>534</v>
      </c>
      <c r="CP1" s="9" t="s">
        <v>71</v>
      </c>
      <c r="CQ1" s="9" t="s">
        <v>50</v>
      </c>
      <c r="CR1" s="9">
        <v>541</v>
      </c>
      <c r="CS1" s="9">
        <v>542</v>
      </c>
      <c r="CT1" s="9" t="s">
        <v>72</v>
      </c>
      <c r="CU1" s="9">
        <v>536</v>
      </c>
      <c r="CV1" s="9">
        <v>537</v>
      </c>
      <c r="CW1" s="11">
        <v>538</v>
      </c>
      <c r="CX1" s="9">
        <v>543</v>
      </c>
      <c r="CY1" s="9" t="s">
        <v>52</v>
      </c>
      <c r="CZ1" s="9" t="s">
        <v>53</v>
      </c>
      <c r="DA1" s="9">
        <v>551</v>
      </c>
      <c r="DB1" s="9">
        <v>552</v>
      </c>
      <c r="DC1" s="9">
        <v>553</v>
      </c>
      <c r="DD1" s="9" t="s">
        <v>73</v>
      </c>
      <c r="DE1" s="9">
        <v>601</v>
      </c>
      <c r="DF1" s="9">
        <v>602</v>
      </c>
      <c r="DG1" s="9">
        <v>603</v>
      </c>
      <c r="DH1" s="9">
        <v>604</v>
      </c>
      <c r="DI1" s="9">
        <v>605</v>
      </c>
      <c r="DJ1" s="9">
        <v>606</v>
      </c>
      <c r="DK1" s="9">
        <v>613</v>
      </c>
      <c r="DL1" s="9">
        <v>614</v>
      </c>
      <c r="DM1" s="9">
        <v>615</v>
      </c>
      <c r="DN1" s="9" t="s">
        <v>74</v>
      </c>
      <c r="DO1" s="9" t="s">
        <v>75</v>
      </c>
      <c r="DP1" s="9">
        <v>612</v>
      </c>
      <c r="DQ1" s="9">
        <v>622</v>
      </c>
      <c r="DR1" s="9">
        <v>623</v>
      </c>
      <c r="DS1" s="9">
        <v>624</v>
      </c>
      <c r="DT1" s="9" t="s">
        <v>76</v>
      </c>
      <c r="DU1" s="9">
        <v>626</v>
      </c>
      <c r="DV1" s="9">
        <v>627</v>
      </c>
      <c r="DW1" s="9">
        <v>628</v>
      </c>
      <c r="DX1" s="9" t="s">
        <v>77</v>
      </c>
      <c r="DY1" s="10" t="s">
        <v>7</v>
      </c>
    </row>
    <row r="2" spans="2:129" ht="12.7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7"/>
    </row>
    <row r="3" spans="1:102" ht="12.75">
      <c r="A3" s="3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</row>
    <row r="4" spans="1:102" ht="12.75">
      <c r="A4" s="4" t="s">
        <v>79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</row>
    <row r="5" spans="2:102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</row>
    <row r="6" spans="1:102" ht="12.75">
      <c r="A6" s="3" t="s">
        <v>80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</row>
    <row r="7" spans="1:129" ht="12.75">
      <c r="A7" s="4" t="s">
        <v>81</v>
      </c>
      <c r="B7" s="2">
        <v>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>
        <v>54</v>
      </c>
      <c r="CD7" s="2"/>
      <c r="CE7" s="2">
        <v>35</v>
      </c>
      <c r="CF7" s="2">
        <v>25</v>
      </c>
      <c r="CG7" s="2">
        <v>53</v>
      </c>
      <c r="CH7" s="2">
        <v>32</v>
      </c>
      <c r="CI7" s="2">
        <v>69</v>
      </c>
      <c r="CJ7" s="2">
        <v>31</v>
      </c>
      <c r="CK7" s="2"/>
      <c r="CL7" s="2">
        <v>70</v>
      </c>
      <c r="CM7" s="2">
        <v>72</v>
      </c>
      <c r="CN7" s="2">
        <v>55</v>
      </c>
      <c r="CO7" s="2">
        <v>86</v>
      </c>
      <c r="CP7" s="2">
        <v>65</v>
      </c>
      <c r="CQ7" s="2">
        <v>17</v>
      </c>
      <c r="CR7" s="2">
        <v>18</v>
      </c>
      <c r="CS7" s="2">
        <v>28</v>
      </c>
      <c r="CT7" s="2">
        <v>1</v>
      </c>
      <c r="CU7" s="2">
        <v>65</v>
      </c>
      <c r="CV7" s="2">
        <v>46</v>
      </c>
      <c r="CW7" s="2">
        <v>59</v>
      </c>
      <c r="CX7" s="2">
        <v>18</v>
      </c>
      <c r="CY7">
        <v>16</v>
      </c>
      <c r="CZ7">
        <v>8</v>
      </c>
      <c r="DA7">
        <v>36</v>
      </c>
      <c r="DB7">
        <v>26</v>
      </c>
      <c r="DC7">
        <v>25</v>
      </c>
      <c r="DW7">
        <v>0</v>
      </c>
      <c r="DY7">
        <f>SUM(B7:DX7)</f>
        <v>1015</v>
      </c>
    </row>
    <row r="8" spans="1:129" ht="12.75">
      <c r="A8" s="4" t="s">
        <v>82</v>
      </c>
      <c r="B8" s="2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>
        <v>60</v>
      </c>
      <c r="CD8" s="2"/>
      <c r="CE8" s="2">
        <v>73</v>
      </c>
      <c r="CF8" s="2">
        <v>18</v>
      </c>
      <c r="CG8" s="2">
        <v>60</v>
      </c>
      <c r="CH8" s="2">
        <v>59</v>
      </c>
      <c r="CI8" s="2">
        <v>102</v>
      </c>
      <c r="CJ8" s="2">
        <v>58</v>
      </c>
      <c r="CK8" s="2"/>
      <c r="CL8" s="2">
        <v>199</v>
      </c>
      <c r="CM8" s="2">
        <v>190</v>
      </c>
      <c r="CN8" s="2">
        <v>111</v>
      </c>
      <c r="CO8" s="2">
        <v>208</v>
      </c>
      <c r="CP8" s="2">
        <v>122</v>
      </c>
      <c r="CQ8" s="2">
        <v>30</v>
      </c>
      <c r="CR8" s="2">
        <v>36</v>
      </c>
      <c r="CS8" s="2">
        <v>46</v>
      </c>
      <c r="CT8" s="2">
        <v>1</v>
      </c>
      <c r="CU8" s="2">
        <v>149</v>
      </c>
      <c r="CV8" s="2">
        <v>49</v>
      </c>
      <c r="CW8" s="2">
        <v>88</v>
      </c>
      <c r="CX8" s="2">
        <v>21</v>
      </c>
      <c r="CY8">
        <v>25</v>
      </c>
      <c r="CZ8">
        <v>42</v>
      </c>
      <c r="DA8">
        <v>41</v>
      </c>
      <c r="DB8">
        <v>43</v>
      </c>
      <c r="DC8">
        <v>43</v>
      </c>
      <c r="DW8">
        <v>0</v>
      </c>
      <c r="DY8">
        <f>SUM(B8:DX8)</f>
        <v>1891</v>
      </c>
    </row>
    <row r="9" spans="1:129" ht="12.75">
      <c r="A9" s="4" t="s">
        <v>83</v>
      </c>
      <c r="B9" s="2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>
        <v>4</v>
      </c>
      <c r="CD9" s="2"/>
      <c r="CE9" s="2">
        <v>9</v>
      </c>
      <c r="CF9" s="2">
        <v>4</v>
      </c>
      <c r="CG9" s="2">
        <v>8</v>
      </c>
      <c r="CH9" s="2">
        <v>7</v>
      </c>
      <c r="CI9" s="2">
        <v>8</v>
      </c>
      <c r="CJ9" s="2">
        <v>7</v>
      </c>
      <c r="CK9" s="2"/>
      <c r="CL9" s="2">
        <v>8</v>
      </c>
      <c r="CM9" s="2">
        <v>5</v>
      </c>
      <c r="CN9" s="2">
        <v>6</v>
      </c>
      <c r="CO9" s="2">
        <v>12</v>
      </c>
      <c r="CP9" s="2">
        <v>8</v>
      </c>
      <c r="CQ9" s="2">
        <v>143</v>
      </c>
      <c r="CR9" s="2">
        <v>11</v>
      </c>
      <c r="CS9" s="2">
        <v>7</v>
      </c>
      <c r="CT9" s="2">
        <v>0</v>
      </c>
      <c r="CU9" s="2">
        <v>9</v>
      </c>
      <c r="CV9" s="2">
        <v>5</v>
      </c>
      <c r="CW9" s="2">
        <v>8</v>
      </c>
      <c r="CX9" s="2">
        <v>82</v>
      </c>
      <c r="CY9">
        <v>40</v>
      </c>
      <c r="CZ9">
        <v>31</v>
      </c>
      <c r="DA9">
        <v>23</v>
      </c>
      <c r="DB9">
        <v>6</v>
      </c>
      <c r="DC9">
        <v>7</v>
      </c>
      <c r="DW9">
        <v>0</v>
      </c>
      <c r="DY9">
        <f>SUM(B9:DX9)</f>
        <v>458</v>
      </c>
    </row>
    <row r="10" spans="2:102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</row>
    <row r="11" spans="1:102" ht="12.75">
      <c r="A11" s="3" t="s">
        <v>84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</row>
    <row r="12" spans="1:129" ht="12.75">
      <c r="A12" s="4" t="s">
        <v>85</v>
      </c>
      <c r="B12" s="2">
        <v>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>
        <v>41</v>
      </c>
      <c r="CD12" s="2"/>
      <c r="CE12" s="2">
        <v>40</v>
      </c>
      <c r="CF12" s="2">
        <v>9</v>
      </c>
      <c r="CG12" s="2">
        <v>42</v>
      </c>
      <c r="CH12" s="2">
        <v>28</v>
      </c>
      <c r="CI12" s="2">
        <v>53</v>
      </c>
      <c r="CJ12" s="2">
        <v>34</v>
      </c>
      <c r="CK12" s="2"/>
      <c r="CL12" s="2">
        <v>70</v>
      </c>
      <c r="CM12" s="2">
        <v>41</v>
      </c>
      <c r="CN12" s="2">
        <v>40</v>
      </c>
      <c r="CO12" s="2">
        <v>79</v>
      </c>
      <c r="CP12" s="2">
        <v>63</v>
      </c>
      <c r="CQ12" s="2">
        <v>147</v>
      </c>
      <c r="CR12" s="2">
        <v>33</v>
      </c>
      <c r="CS12" s="2">
        <v>17</v>
      </c>
      <c r="CT12" s="2">
        <v>0</v>
      </c>
      <c r="CU12" s="2">
        <v>83</v>
      </c>
      <c r="CV12" s="2">
        <v>15</v>
      </c>
      <c r="CW12" s="2">
        <v>46</v>
      </c>
      <c r="CX12" s="2">
        <v>139</v>
      </c>
      <c r="CY12">
        <v>92</v>
      </c>
      <c r="CZ12">
        <v>85</v>
      </c>
      <c r="DA12">
        <v>50</v>
      </c>
      <c r="DB12">
        <v>18</v>
      </c>
      <c r="DC12">
        <v>22</v>
      </c>
      <c r="DW12">
        <v>0</v>
      </c>
      <c r="DY12">
        <f>SUM(B12:DX12)</f>
        <v>1292</v>
      </c>
    </row>
    <row r="13" spans="1:129" ht="12.75">
      <c r="A13" s="4" t="s">
        <v>86</v>
      </c>
      <c r="B13" s="2">
        <v>10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>
        <v>34</v>
      </c>
      <c r="CD13" s="2"/>
      <c r="CE13" s="2">
        <v>38</v>
      </c>
      <c r="CF13" s="2">
        <v>20</v>
      </c>
      <c r="CG13" s="2">
        <v>41</v>
      </c>
      <c r="CH13" s="2">
        <v>34</v>
      </c>
      <c r="CI13" s="2">
        <v>59</v>
      </c>
      <c r="CJ13" s="2">
        <v>38</v>
      </c>
      <c r="CK13" s="2"/>
      <c r="CL13" s="2">
        <v>154</v>
      </c>
      <c r="CM13" s="2">
        <v>179</v>
      </c>
      <c r="CN13" s="2">
        <v>99</v>
      </c>
      <c r="CO13" s="2">
        <v>165</v>
      </c>
      <c r="CP13" s="2">
        <v>90</v>
      </c>
      <c r="CQ13" s="2">
        <v>23</v>
      </c>
      <c r="CR13" s="2">
        <v>19</v>
      </c>
      <c r="CS13" s="2">
        <v>35</v>
      </c>
      <c r="CT13" s="2">
        <v>0</v>
      </c>
      <c r="CU13" s="2">
        <v>87</v>
      </c>
      <c r="CV13" s="2">
        <v>43</v>
      </c>
      <c r="CW13" s="2">
        <v>54</v>
      </c>
      <c r="CX13" s="2">
        <v>4</v>
      </c>
      <c r="CY13">
        <v>8</v>
      </c>
      <c r="CZ13">
        <v>11</v>
      </c>
      <c r="DA13">
        <v>43</v>
      </c>
      <c r="DB13">
        <v>36</v>
      </c>
      <c r="DC13">
        <v>36</v>
      </c>
      <c r="DW13">
        <v>0</v>
      </c>
      <c r="DY13">
        <f>SUM(B13:DX13)</f>
        <v>1360</v>
      </c>
    </row>
    <row r="14" spans="1:129" ht="12.75">
      <c r="A14" s="4" t="s">
        <v>87</v>
      </c>
      <c r="B14" s="2">
        <v>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>
        <v>38</v>
      </c>
      <c r="CD14" s="2"/>
      <c r="CE14" s="2">
        <v>33</v>
      </c>
      <c r="CF14" s="2">
        <v>7</v>
      </c>
      <c r="CG14" s="2">
        <v>33</v>
      </c>
      <c r="CH14" s="2">
        <v>33</v>
      </c>
      <c r="CI14" s="2">
        <v>51</v>
      </c>
      <c r="CJ14" s="2">
        <v>23</v>
      </c>
      <c r="CK14" s="2"/>
      <c r="CL14" s="2">
        <v>54</v>
      </c>
      <c r="CM14" s="2">
        <v>51</v>
      </c>
      <c r="CN14" s="2">
        <v>33</v>
      </c>
      <c r="CO14" s="2">
        <v>62</v>
      </c>
      <c r="CP14" s="2">
        <v>44</v>
      </c>
      <c r="CQ14" s="2">
        <v>18</v>
      </c>
      <c r="CR14" s="2">
        <v>15</v>
      </c>
      <c r="CS14" s="2">
        <v>22</v>
      </c>
      <c r="CT14" s="2">
        <v>1</v>
      </c>
      <c r="CU14" s="2">
        <v>51</v>
      </c>
      <c r="CV14" s="2">
        <v>39</v>
      </c>
      <c r="CW14" s="2">
        <v>43</v>
      </c>
      <c r="CX14" s="2">
        <v>3</v>
      </c>
      <c r="CY14">
        <v>5</v>
      </c>
      <c r="CZ14">
        <v>10</v>
      </c>
      <c r="DA14">
        <v>17</v>
      </c>
      <c r="DB14">
        <v>15</v>
      </c>
      <c r="DC14">
        <v>17</v>
      </c>
      <c r="DW14">
        <v>0</v>
      </c>
      <c r="DY14">
        <f>SUM(B14:DX14)</f>
        <v>725</v>
      </c>
    </row>
    <row r="15" spans="2:102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</row>
    <row r="16" spans="1:102" ht="12.75">
      <c r="A16" s="3" t="s">
        <v>88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</row>
    <row r="17" spans="1:129" ht="12.75">
      <c r="A17" s="4" t="s">
        <v>31</v>
      </c>
      <c r="B17" s="2">
        <v>10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>
        <v>66</v>
      </c>
      <c r="CD17" s="2"/>
      <c r="CE17" s="2">
        <v>62</v>
      </c>
      <c r="CF17" s="2">
        <v>9</v>
      </c>
      <c r="CG17" s="2">
        <v>47</v>
      </c>
      <c r="CH17" s="2">
        <v>40</v>
      </c>
      <c r="CI17" s="2">
        <v>85</v>
      </c>
      <c r="CJ17" s="2">
        <v>36</v>
      </c>
      <c r="CK17" s="2"/>
      <c r="CL17" s="2">
        <v>186</v>
      </c>
      <c r="CM17" s="2">
        <v>167</v>
      </c>
      <c r="CN17" s="2">
        <v>113</v>
      </c>
      <c r="CO17" s="2">
        <v>185</v>
      </c>
      <c r="CP17" s="2">
        <v>110</v>
      </c>
      <c r="CQ17" s="2">
        <v>84</v>
      </c>
      <c r="CR17" s="2">
        <v>27</v>
      </c>
      <c r="CS17" s="2">
        <v>39</v>
      </c>
      <c r="CT17" s="2">
        <v>0</v>
      </c>
      <c r="CU17" s="2">
        <v>124</v>
      </c>
      <c r="CV17" s="2">
        <v>47</v>
      </c>
      <c r="CW17" s="2">
        <v>69</v>
      </c>
      <c r="CX17" s="2">
        <v>38</v>
      </c>
      <c r="CY17">
        <v>45</v>
      </c>
      <c r="CZ17">
        <v>35</v>
      </c>
      <c r="DA17">
        <v>37</v>
      </c>
      <c r="DB17">
        <v>23</v>
      </c>
      <c r="DC17">
        <v>30</v>
      </c>
      <c r="DW17">
        <v>0</v>
      </c>
      <c r="DY17">
        <f>SUM(B17:DX17)</f>
        <v>1714</v>
      </c>
    </row>
    <row r="18" spans="1:129" ht="12.75">
      <c r="A18" s="4" t="s">
        <v>32</v>
      </c>
      <c r="B18" s="2">
        <v>12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>
        <v>46</v>
      </c>
      <c r="CD18" s="2"/>
      <c r="CE18" s="2">
        <v>46</v>
      </c>
      <c r="CF18" s="2">
        <v>34</v>
      </c>
      <c r="CG18" s="2">
        <v>74</v>
      </c>
      <c r="CH18" s="2">
        <v>53</v>
      </c>
      <c r="CI18" s="2">
        <v>81</v>
      </c>
      <c r="CJ18" s="2">
        <v>53</v>
      </c>
      <c r="CK18" s="2"/>
      <c r="CL18" s="2">
        <v>72</v>
      </c>
      <c r="CM18" s="2">
        <v>78</v>
      </c>
      <c r="CN18" s="2">
        <v>54</v>
      </c>
      <c r="CO18" s="2">
        <v>106</v>
      </c>
      <c r="CP18" s="2">
        <v>77</v>
      </c>
      <c r="CQ18" s="2">
        <v>84</v>
      </c>
      <c r="CR18" s="2">
        <v>41</v>
      </c>
      <c r="CS18" s="2">
        <v>32</v>
      </c>
      <c r="CT18" s="2">
        <v>2</v>
      </c>
      <c r="CU18" s="2">
        <v>87</v>
      </c>
      <c r="CV18" s="2">
        <v>48</v>
      </c>
      <c r="CW18" s="2">
        <v>73</v>
      </c>
      <c r="CX18" s="2">
        <v>64</v>
      </c>
      <c r="CY18">
        <v>30</v>
      </c>
      <c r="CZ18">
        <v>50</v>
      </c>
      <c r="DA18">
        <v>77</v>
      </c>
      <c r="DB18">
        <v>52</v>
      </c>
      <c r="DC18">
        <v>46</v>
      </c>
      <c r="DW18">
        <v>0</v>
      </c>
      <c r="DY18">
        <f>SUM(B18:DX18)</f>
        <v>1472</v>
      </c>
    </row>
    <row r="19" spans="2:102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</row>
    <row r="20" spans="1:102" ht="12.75">
      <c r="A20" s="3" t="s">
        <v>89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</row>
    <row r="21" spans="1:102" ht="12.75">
      <c r="A21" s="4" t="s">
        <v>90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</row>
    <row r="22" spans="2:102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</row>
    <row r="23" spans="1:102" ht="12.75">
      <c r="A23" s="3" t="s">
        <v>91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</row>
    <row r="24" spans="1:102" ht="12.75">
      <c r="A24" s="4" t="s">
        <v>92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</row>
    <row r="25" spans="1:129" ht="12.75">
      <c r="A25" s="4" t="s">
        <v>93</v>
      </c>
      <c r="B25" s="2">
        <v>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>
        <v>21</v>
      </c>
      <c r="AL25" s="2"/>
      <c r="AM25" s="2">
        <v>1</v>
      </c>
      <c r="AN25" s="2">
        <v>14</v>
      </c>
      <c r="AO25" s="2">
        <v>0</v>
      </c>
      <c r="AP25" s="2">
        <v>4</v>
      </c>
      <c r="AQ25" s="2"/>
      <c r="AR25" s="2"/>
      <c r="AS25" s="2"/>
      <c r="AT25" s="2"/>
      <c r="AU25" s="2"/>
      <c r="AV25" s="2"/>
      <c r="AW25" s="2"/>
      <c r="AX25" s="2">
        <v>5</v>
      </c>
      <c r="AY25" s="2"/>
      <c r="AZ25" s="2"/>
      <c r="BA25" s="2"/>
      <c r="BB25" s="2"/>
      <c r="BC25" s="2"/>
      <c r="BD25" s="2"/>
      <c r="BE25" s="2">
        <v>50</v>
      </c>
      <c r="BF25" s="2"/>
      <c r="BG25" s="2">
        <v>47</v>
      </c>
      <c r="BH25" s="2"/>
      <c r="BI25" s="2"/>
      <c r="BJ25" s="2"/>
      <c r="BK25" s="2"/>
      <c r="BL25" s="2"/>
      <c r="BM25" s="2"/>
      <c r="BN25" s="2"/>
      <c r="BO25" s="2"/>
      <c r="BP25" s="2"/>
      <c r="BQ25" s="2">
        <v>5</v>
      </c>
      <c r="BR25" s="2">
        <v>18</v>
      </c>
      <c r="BS25" s="2">
        <v>132</v>
      </c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DY25">
        <f>SUM(B25:DX25)</f>
        <v>299</v>
      </c>
    </row>
    <row r="26" spans="1:129" ht="12.75">
      <c r="A26" s="4" t="s">
        <v>94</v>
      </c>
      <c r="B26" s="2">
        <v>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>
        <v>5</v>
      </c>
      <c r="AL26" s="2"/>
      <c r="AM26" s="2">
        <v>0</v>
      </c>
      <c r="AN26" s="2">
        <v>12</v>
      </c>
      <c r="AO26" s="2">
        <v>0</v>
      </c>
      <c r="AP26" s="2">
        <v>0</v>
      </c>
      <c r="AQ26" s="2"/>
      <c r="AR26" s="2"/>
      <c r="AS26" s="2"/>
      <c r="AT26" s="2"/>
      <c r="AU26" s="2"/>
      <c r="AV26" s="2"/>
      <c r="AW26" s="2"/>
      <c r="AX26" s="2">
        <v>0</v>
      </c>
      <c r="AY26" s="2"/>
      <c r="AZ26" s="2"/>
      <c r="BA26" s="2"/>
      <c r="BB26" s="2"/>
      <c r="BC26" s="2"/>
      <c r="BD26" s="2"/>
      <c r="BE26" s="2">
        <v>10</v>
      </c>
      <c r="BF26" s="2"/>
      <c r="BG26" s="2">
        <v>7</v>
      </c>
      <c r="BH26" s="2"/>
      <c r="BI26" s="2"/>
      <c r="BJ26" s="2"/>
      <c r="BK26" s="2"/>
      <c r="BL26" s="2"/>
      <c r="BM26" s="2"/>
      <c r="BN26" s="2"/>
      <c r="BO26" s="2"/>
      <c r="BP26" s="2"/>
      <c r="BQ26" s="2">
        <v>1</v>
      </c>
      <c r="BR26" s="2">
        <v>2</v>
      </c>
      <c r="BS26" s="2">
        <v>9</v>
      </c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DY26">
        <f>SUM(B26:DX26)</f>
        <v>46</v>
      </c>
    </row>
    <row r="27" spans="1:129" ht="12.75">
      <c r="A27" s="4" t="s">
        <v>95</v>
      </c>
      <c r="B27" s="2"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>
        <v>26</v>
      </c>
      <c r="AL27" s="2"/>
      <c r="AM27" s="2">
        <v>1</v>
      </c>
      <c r="AN27" s="2">
        <v>19</v>
      </c>
      <c r="AO27" s="2">
        <v>0</v>
      </c>
      <c r="AP27" s="2">
        <v>20</v>
      </c>
      <c r="AQ27" s="2"/>
      <c r="AR27" s="2"/>
      <c r="AS27" s="2"/>
      <c r="AT27" s="2"/>
      <c r="AU27" s="2"/>
      <c r="AV27" s="2"/>
      <c r="AW27" s="2"/>
      <c r="AX27" s="2">
        <v>0</v>
      </c>
      <c r="AY27" s="2"/>
      <c r="AZ27" s="2"/>
      <c r="BA27" s="2"/>
      <c r="BB27" s="2"/>
      <c r="BC27" s="2"/>
      <c r="BD27" s="2"/>
      <c r="BE27" s="2">
        <v>31</v>
      </c>
      <c r="BF27" s="2"/>
      <c r="BG27" s="2">
        <v>10</v>
      </c>
      <c r="BH27" s="2"/>
      <c r="BI27" s="2"/>
      <c r="BJ27" s="2"/>
      <c r="BK27" s="2"/>
      <c r="BL27" s="2"/>
      <c r="BM27" s="2"/>
      <c r="BN27" s="2"/>
      <c r="BO27" s="2"/>
      <c r="BP27" s="2"/>
      <c r="BQ27" s="2">
        <v>8</v>
      </c>
      <c r="BR27" s="2">
        <v>6</v>
      </c>
      <c r="BS27" s="2">
        <v>18</v>
      </c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DY27">
        <f>SUM(B27:DX27)</f>
        <v>139</v>
      </c>
    </row>
    <row r="28" spans="2:102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</row>
    <row r="29" spans="1:102" ht="12.75">
      <c r="A29" s="3" t="s">
        <v>96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</row>
    <row r="30" spans="1:129" ht="12.75">
      <c r="A30" s="4" t="s">
        <v>97</v>
      </c>
      <c r="B30" s="2">
        <v>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DI30">
        <v>67</v>
      </c>
      <c r="DK30">
        <v>32</v>
      </c>
      <c r="DL30">
        <v>141</v>
      </c>
      <c r="DM30">
        <v>27</v>
      </c>
      <c r="DO30">
        <v>65</v>
      </c>
      <c r="DP30">
        <v>11</v>
      </c>
      <c r="DY30">
        <f>SUM(B30:DX30)</f>
        <v>345</v>
      </c>
    </row>
    <row r="31" spans="1:129" ht="12.75">
      <c r="A31" s="4" t="s">
        <v>98</v>
      </c>
      <c r="B31" s="2">
        <v>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DI31">
        <v>81</v>
      </c>
      <c r="DK31">
        <v>32</v>
      </c>
      <c r="DL31">
        <v>113</v>
      </c>
      <c r="DM31">
        <v>18</v>
      </c>
      <c r="DO31">
        <v>86</v>
      </c>
      <c r="DP31">
        <v>26</v>
      </c>
      <c r="DY31">
        <f>SUM(B31:DX31)</f>
        <v>358</v>
      </c>
    </row>
    <row r="32" spans="1:129" ht="12.75">
      <c r="A32" s="4" t="s">
        <v>99</v>
      </c>
      <c r="B32" s="2">
        <v>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DI32">
        <v>29</v>
      </c>
      <c r="DK32">
        <v>14</v>
      </c>
      <c r="DL32">
        <v>65</v>
      </c>
      <c r="DM32">
        <v>7</v>
      </c>
      <c r="DO32">
        <v>15</v>
      </c>
      <c r="DP32">
        <v>10</v>
      </c>
      <c r="DY32">
        <f>SUM(B32:DX32)</f>
        <v>141</v>
      </c>
    </row>
    <row r="33" spans="2:102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1:102" ht="12.75">
      <c r="A34" s="3" t="s">
        <v>100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02" ht="12.75">
      <c r="A35" s="4" t="s">
        <v>101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2:102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2" ht="12.75">
      <c r="A37" s="3" t="s">
        <v>102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29" ht="12.75">
      <c r="A38" s="4" t="s">
        <v>31</v>
      </c>
      <c r="B38" s="2">
        <v>22</v>
      </c>
      <c r="C38" s="2">
        <v>1</v>
      </c>
      <c r="D38" s="2">
        <v>0</v>
      </c>
      <c r="E38" s="2"/>
      <c r="F38" s="2"/>
      <c r="G38" s="2"/>
      <c r="H38" s="2">
        <v>0</v>
      </c>
      <c r="I38" s="2">
        <v>0</v>
      </c>
      <c r="J38" s="2"/>
      <c r="K38" s="2"/>
      <c r="L38" s="2"/>
      <c r="M38" s="2">
        <v>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>
        <v>34</v>
      </c>
      <c r="AI38" s="2">
        <v>5</v>
      </c>
      <c r="AJ38" s="2"/>
      <c r="AK38" s="2"/>
      <c r="AL38" s="2"/>
      <c r="AM38" s="2">
        <v>5</v>
      </c>
      <c r="AN38" s="2">
        <v>33</v>
      </c>
      <c r="AO38" s="2">
        <v>0</v>
      </c>
      <c r="AP38" s="2">
        <v>40</v>
      </c>
      <c r="AQ38" s="2">
        <v>23</v>
      </c>
      <c r="AR38" s="2"/>
      <c r="AS38" s="2"/>
      <c r="AT38" s="2"/>
      <c r="AU38" s="2"/>
      <c r="AV38" s="2"/>
      <c r="AW38" s="2"/>
      <c r="AX38" s="2">
        <v>0</v>
      </c>
      <c r="AY38" s="2"/>
      <c r="AZ38" s="2"/>
      <c r="BA38" s="2"/>
      <c r="BB38" s="2">
        <v>0</v>
      </c>
      <c r="BC38" s="2">
        <v>4</v>
      </c>
      <c r="BD38" s="2">
        <v>8</v>
      </c>
      <c r="BE38" s="2">
        <v>39</v>
      </c>
      <c r="BF38" s="2">
        <v>14</v>
      </c>
      <c r="BG38" s="2">
        <v>13</v>
      </c>
      <c r="BH38" s="2">
        <v>35</v>
      </c>
      <c r="BJ38" s="2"/>
      <c r="BK38" s="2">
        <v>61</v>
      </c>
      <c r="BL38" s="2">
        <v>3</v>
      </c>
      <c r="BM38" s="2">
        <v>29</v>
      </c>
      <c r="BN38" s="2">
        <v>29</v>
      </c>
      <c r="BO38" s="2">
        <v>21</v>
      </c>
      <c r="BQ38" s="2">
        <v>3</v>
      </c>
      <c r="BR38" s="2">
        <v>9</v>
      </c>
      <c r="BS38" s="2">
        <v>78</v>
      </c>
      <c r="BU38" s="2"/>
      <c r="BV38" s="2"/>
      <c r="BW38" s="2"/>
      <c r="BX38" s="2"/>
      <c r="BY38" s="2"/>
      <c r="BZ38" s="2"/>
      <c r="CA38" s="2">
        <v>101</v>
      </c>
      <c r="CB38" s="2">
        <v>2</v>
      </c>
      <c r="CC38" s="2">
        <v>27</v>
      </c>
      <c r="CD38" s="2">
        <v>31</v>
      </c>
      <c r="CF38" s="2"/>
      <c r="CG38" s="2"/>
      <c r="CH38" s="2"/>
      <c r="CI38" s="2">
        <v>0</v>
      </c>
      <c r="CJ38" s="2">
        <v>4</v>
      </c>
      <c r="CK38" s="2">
        <v>30</v>
      </c>
      <c r="CL38" s="2">
        <v>1</v>
      </c>
      <c r="CN38" s="2">
        <v>0</v>
      </c>
      <c r="CO38" s="2"/>
      <c r="CP38" s="2"/>
      <c r="CQ38" s="2">
        <v>0</v>
      </c>
      <c r="CR38" s="2">
        <v>0</v>
      </c>
      <c r="CS38" s="2"/>
      <c r="CT38" s="2">
        <v>40</v>
      </c>
      <c r="CU38" s="2"/>
      <c r="CV38" s="2"/>
      <c r="CW38" s="2"/>
      <c r="CX38" s="2">
        <v>0</v>
      </c>
      <c r="DD38">
        <v>22</v>
      </c>
      <c r="DE38">
        <v>27</v>
      </c>
      <c r="DF38">
        <v>136</v>
      </c>
      <c r="DG38">
        <v>38</v>
      </c>
      <c r="DH38">
        <v>110</v>
      </c>
      <c r="DI38">
        <v>81</v>
      </c>
      <c r="DJ38">
        <v>193</v>
      </c>
      <c r="DK38">
        <v>82</v>
      </c>
      <c r="DL38">
        <v>101</v>
      </c>
      <c r="DM38">
        <v>21</v>
      </c>
      <c r="DN38">
        <v>21</v>
      </c>
      <c r="DO38">
        <v>106</v>
      </c>
      <c r="DP38">
        <v>66</v>
      </c>
      <c r="DQ38">
        <v>23</v>
      </c>
      <c r="DR38">
        <v>41</v>
      </c>
      <c r="DS38">
        <v>79</v>
      </c>
      <c r="DT38">
        <v>6</v>
      </c>
      <c r="DU38">
        <v>51</v>
      </c>
      <c r="DV38">
        <v>93</v>
      </c>
      <c r="DW38">
        <v>88</v>
      </c>
      <c r="DX38">
        <v>2</v>
      </c>
      <c r="DY38">
        <f>SUM(B38:DX38)</f>
        <v>2132</v>
      </c>
    </row>
    <row r="39" spans="1:129" ht="12.75">
      <c r="A39" s="4" t="s">
        <v>32</v>
      </c>
      <c r="B39" s="2">
        <v>15</v>
      </c>
      <c r="C39" s="2">
        <v>0</v>
      </c>
      <c r="D39" s="2">
        <v>0</v>
      </c>
      <c r="E39" s="2"/>
      <c r="F39" s="2"/>
      <c r="G39" s="2"/>
      <c r="H39" s="2">
        <v>0</v>
      </c>
      <c r="I39" s="2">
        <v>0</v>
      </c>
      <c r="J39" s="2"/>
      <c r="K39" s="2"/>
      <c r="L39" s="2"/>
      <c r="M39" s="2"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>
        <v>52</v>
      </c>
      <c r="AI39" s="2">
        <v>24</v>
      </c>
      <c r="AJ39" s="2"/>
      <c r="AK39" s="2"/>
      <c r="AL39" s="2"/>
      <c r="AM39" s="2">
        <v>6</v>
      </c>
      <c r="AN39" s="2">
        <v>18</v>
      </c>
      <c r="AO39" s="2">
        <v>0</v>
      </c>
      <c r="AP39" s="2">
        <v>75</v>
      </c>
      <c r="AQ39" s="2">
        <v>32</v>
      </c>
      <c r="AR39" s="2"/>
      <c r="AS39" s="2"/>
      <c r="AT39" s="2"/>
      <c r="AU39" s="2"/>
      <c r="AV39" s="2"/>
      <c r="AW39" s="2"/>
      <c r="AX39" s="2">
        <v>5</v>
      </c>
      <c r="AY39" s="2"/>
      <c r="AZ39" s="2"/>
      <c r="BA39" s="2"/>
      <c r="BB39" s="2">
        <v>0</v>
      </c>
      <c r="BC39" s="2">
        <v>10</v>
      </c>
      <c r="BD39" s="2">
        <v>8</v>
      </c>
      <c r="BE39" s="2">
        <v>120</v>
      </c>
      <c r="BF39" s="2">
        <v>38</v>
      </c>
      <c r="BG39" s="2">
        <v>68</v>
      </c>
      <c r="BH39" s="2">
        <v>80</v>
      </c>
      <c r="BJ39" s="2"/>
      <c r="BK39" s="2">
        <v>27</v>
      </c>
      <c r="BL39" s="2">
        <v>2</v>
      </c>
      <c r="BM39" s="2">
        <v>16</v>
      </c>
      <c r="BN39" s="2">
        <v>29</v>
      </c>
      <c r="BO39" s="2">
        <v>49</v>
      </c>
      <c r="BQ39" s="2">
        <v>13</v>
      </c>
      <c r="BR39" s="2">
        <v>30</v>
      </c>
      <c r="BS39" s="2">
        <v>89</v>
      </c>
      <c r="BU39" s="2"/>
      <c r="BV39" s="2"/>
      <c r="BW39" s="2"/>
      <c r="BX39" s="2"/>
      <c r="BY39" s="2"/>
      <c r="BZ39" s="2"/>
      <c r="CA39" s="2">
        <v>87</v>
      </c>
      <c r="CB39" s="2">
        <v>13</v>
      </c>
      <c r="CC39" s="2">
        <v>40</v>
      </c>
      <c r="CD39" s="2">
        <v>96</v>
      </c>
      <c r="CF39" s="2"/>
      <c r="CG39" s="2"/>
      <c r="CH39" s="2"/>
      <c r="CI39" s="2">
        <v>0</v>
      </c>
      <c r="CJ39" s="2">
        <v>2</v>
      </c>
      <c r="CK39" s="2">
        <v>81</v>
      </c>
      <c r="CL39" s="2">
        <v>4</v>
      </c>
      <c r="CN39" s="2">
        <v>0</v>
      </c>
      <c r="CO39" s="2"/>
      <c r="CP39" s="2"/>
      <c r="CQ39" s="2">
        <v>10</v>
      </c>
      <c r="CR39" s="2">
        <v>0</v>
      </c>
      <c r="CS39" s="2"/>
      <c r="CT39" s="2">
        <v>27</v>
      </c>
      <c r="CU39" s="2"/>
      <c r="CV39" s="2"/>
      <c r="CW39" s="2"/>
      <c r="CX39" s="2">
        <v>0</v>
      </c>
      <c r="DD39">
        <v>35</v>
      </c>
      <c r="DE39">
        <v>52</v>
      </c>
      <c r="DF39">
        <v>86</v>
      </c>
      <c r="DG39">
        <v>80</v>
      </c>
      <c r="DH39">
        <v>168</v>
      </c>
      <c r="DI39">
        <v>120</v>
      </c>
      <c r="DJ39">
        <v>146</v>
      </c>
      <c r="DK39">
        <v>57</v>
      </c>
      <c r="DL39">
        <v>240</v>
      </c>
      <c r="DM39">
        <v>34</v>
      </c>
      <c r="DN39">
        <v>48</v>
      </c>
      <c r="DO39">
        <v>112</v>
      </c>
      <c r="DP39">
        <v>91</v>
      </c>
      <c r="DQ39">
        <v>45</v>
      </c>
      <c r="DR39">
        <v>85</v>
      </c>
      <c r="DS39">
        <v>79</v>
      </c>
      <c r="DT39">
        <v>20</v>
      </c>
      <c r="DU39">
        <v>64</v>
      </c>
      <c r="DV39">
        <v>123</v>
      </c>
      <c r="DW39">
        <v>88</v>
      </c>
      <c r="DX39">
        <v>2</v>
      </c>
      <c r="DY39">
        <f>SUM(B39:DX39)</f>
        <v>2941</v>
      </c>
    </row>
    <row r="40" spans="2:102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2" ht="12.75">
      <c r="A41" s="3" t="s">
        <v>103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29" ht="12.75">
      <c r="A42" s="4" t="s">
        <v>104</v>
      </c>
      <c r="B42" s="2">
        <v>20</v>
      </c>
      <c r="C42" s="2">
        <v>31</v>
      </c>
      <c r="D42" s="2">
        <v>7</v>
      </c>
      <c r="E42" s="2"/>
      <c r="F42" s="2"/>
      <c r="G42" s="2"/>
      <c r="H42" s="2">
        <v>0</v>
      </c>
      <c r="I42" s="2">
        <v>108</v>
      </c>
      <c r="J42" s="2">
        <v>110</v>
      </c>
      <c r="K42" s="2">
        <v>4</v>
      </c>
      <c r="L42" s="2">
        <v>80</v>
      </c>
      <c r="M42" s="2">
        <v>125</v>
      </c>
      <c r="N42" s="2">
        <v>14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>
        <v>4</v>
      </c>
      <c r="AW42" s="2"/>
      <c r="AX42" s="2"/>
      <c r="AY42" s="2"/>
      <c r="AZ42" s="2"/>
      <c r="BA42" s="2"/>
      <c r="BB42" s="2">
        <v>30</v>
      </c>
      <c r="BC42" s="2"/>
      <c r="BD42" s="2">
        <v>15</v>
      </c>
      <c r="BE42" s="2"/>
      <c r="BF42" s="2"/>
      <c r="BG42" s="2"/>
      <c r="BH42" s="2"/>
      <c r="BI42" s="2">
        <v>60</v>
      </c>
      <c r="BJ42" s="2">
        <v>8</v>
      </c>
      <c r="BK42" s="2">
        <v>20</v>
      </c>
      <c r="BL42" s="2">
        <v>12</v>
      </c>
      <c r="BM42" s="2">
        <v>2</v>
      </c>
      <c r="BN42" s="2"/>
      <c r="BO42" s="2"/>
      <c r="BP42" s="2">
        <v>28</v>
      </c>
      <c r="BQ42" s="2">
        <v>0</v>
      </c>
      <c r="BR42" s="2"/>
      <c r="BS42" s="2"/>
      <c r="BT42" s="2">
        <v>28</v>
      </c>
      <c r="BU42" s="2"/>
      <c r="BV42" s="2"/>
      <c r="BW42" s="2"/>
      <c r="BX42" s="2">
        <v>24</v>
      </c>
      <c r="BY42" s="2">
        <v>26</v>
      </c>
      <c r="BZ42" s="2">
        <v>38</v>
      </c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DY42">
        <f>SUM(B42:DX42)</f>
        <v>794</v>
      </c>
    </row>
    <row r="43" spans="1:129" ht="12.75">
      <c r="A43" s="4" t="s">
        <v>105</v>
      </c>
      <c r="B43" s="2">
        <v>9</v>
      </c>
      <c r="C43" s="2">
        <v>36</v>
      </c>
      <c r="D43" s="2">
        <v>9</v>
      </c>
      <c r="E43" s="2"/>
      <c r="F43" s="2"/>
      <c r="G43" s="2"/>
      <c r="H43" s="2">
        <v>0</v>
      </c>
      <c r="I43" s="2">
        <v>29</v>
      </c>
      <c r="J43" s="2">
        <v>56</v>
      </c>
      <c r="K43" s="2">
        <v>1</v>
      </c>
      <c r="L43" s="2">
        <v>25</v>
      </c>
      <c r="M43" s="2">
        <v>54</v>
      </c>
      <c r="N43" s="2">
        <v>4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>
        <v>8</v>
      </c>
      <c r="AW43" s="2"/>
      <c r="AX43" s="2"/>
      <c r="AY43" s="2"/>
      <c r="AZ43" s="2"/>
      <c r="BA43" s="2"/>
      <c r="BB43" s="2">
        <v>33</v>
      </c>
      <c r="BC43" s="2"/>
      <c r="BD43" s="2">
        <v>17</v>
      </c>
      <c r="BE43" s="2"/>
      <c r="BF43" s="2"/>
      <c r="BG43" s="2"/>
      <c r="BH43" s="2"/>
      <c r="BI43" s="2">
        <v>42</v>
      </c>
      <c r="BJ43" s="2">
        <v>3</v>
      </c>
      <c r="BK43" s="2">
        <v>19</v>
      </c>
      <c r="BL43" s="2">
        <v>20</v>
      </c>
      <c r="BM43" s="2">
        <v>2</v>
      </c>
      <c r="BN43" s="2"/>
      <c r="BO43" s="2"/>
      <c r="BP43" s="2">
        <v>13</v>
      </c>
      <c r="BQ43" s="2">
        <v>0</v>
      </c>
      <c r="BR43" s="2"/>
      <c r="BS43" s="2"/>
      <c r="BT43" s="2">
        <v>26</v>
      </c>
      <c r="BU43" s="2"/>
      <c r="BV43" s="2"/>
      <c r="BW43" s="2"/>
      <c r="BX43" s="2">
        <v>31</v>
      </c>
      <c r="BY43" s="2">
        <v>58</v>
      </c>
      <c r="BZ43" s="2">
        <v>58</v>
      </c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DY43">
        <f>SUM(B43:DX43)</f>
        <v>553</v>
      </c>
    </row>
    <row r="44" spans="1:129" ht="12.75">
      <c r="A44" s="4" t="s">
        <v>106</v>
      </c>
      <c r="B44" s="2">
        <v>6</v>
      </c>
      <c r="C44" s="2">
        <v>51</v>
      </c>
      <c r="D44" s="2">
        <v>18</v>
      </c>
      <c r="E44" s="2"/>
      <c r="F44" s="2"/>
      <c r="G44" s="2"/>
      <c r="H44" s="2">
        <v>0</v>
      </c>
      <c r="I44" s="2">
        <v>48</v>
      </c>
      <c r="J44" s="2">
        <v>95</v>
      </c>
      <c r="K44" s="2">
        <v>9</v>
      </c>
      <c r="L44" s="2">
        <v>135</v>
      </c>
      <c r="M44" s="2">
        <v>127</v>
      </c>
      <c r="N44" s="2">
        <v>24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>
        <v>27</v>
      </c>
      <c r="AW44" s="2"/>
      <c r="AX44" s="2"/>
      <c r="AY44" s="2"/>
      <c r="AZ44" s="2"/>
      <c r="BA44" s="2"/>
      <c r="BB44" s="2">
        <v>59</v>
      </c>
      <c r="BC44" s="2"/>
      <c r="BD44" s="2">
        <v>59</v>
      </c>
      <c r="BE44" s="2"/>
      <c r="BF44" s="2"/>
      <c r="BG44" s="2"/>
      <c r="BH44" s="2"/>
      <c r="BI44" s="2">
        <v>40</v>
      </c>
      <c r="BJ44" s="2">
        <v>3</v>
      </c>
      <c r="BK44" s="2">
        <v>28</v>
      </c>
      <c r="BL44" s="2">
        <v>27</v>
      </c>
      <c r="BM44" s="2">
        <v>9</v>
      </c>
      <c r="BN44" s="2"/>
      <c r="BO44" s="2"/>
      <c r="BP44" s="2">
        <v>36</v>
      </c>
      <c r="BQ44" s="2">
        <v>1</v>
      </c>
      <c r="BR44" s="2"/>
      <c r="BS44" s="2"/>
      <c r="BT44" s="2">
        <v>38</v>
      </c>
      <c r="BU44" s="2"/>
      <c r="BV44" s="2"/>
      <c r="BW44" s="2"/>
      <c r="BX44" s="2">
        <v>76</v>
      </c>
      <c r="BY44" s="2">
        <v>82</v>
      </c>
      <c r="BZ44" s="2">
        <v>94</v>
      </c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DY44">
        <f>SUM(B44:DX44)</f>
        <v>1092</v>
      </c>
    </row>
    <row r="45" spans="2:102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2" ht="12.75">
      <c r="A46" s="3" t="s">
        <v>107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29" ht="12.75">
      <c r="A47" s="4" t="s">
        <v>108</v>
      </c>
      <c r="B47" s="2">
        <v>10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>
        <v>21</v>
      </c>
      <c r="AA47" s="2">
        <v>95</v>
      </c>
      <c r="AB47" s="2"/>
      <c r="AC47" s="2"/>
      <c r="AD47" s="2">
        <v>24</v>
      </c>
      <c r="AE47" s="2"/>
      <c r="AF47" s="2"/>
      <c r="AG47" s="2"/>
      <c r="AH47" s="2"/>
      <c r="AI47" s="2"/>
      <c r="AJ47" s="2"/>
      <c r="AK47" s="2"/>
      <c r="AL47" s="2">
        <v>95</v>
      </c>
      <c r="AM47" s="2"/>
      <c r="AN47" s="2">
        <v>12</v>
      </c>
      <c r="AO47" s="2">
        <v>32</v>
      </c>
      <c r="AP47" s="2"/>
      <c r="AQ47" s="2"/>
      <c r="AR47" s="2"/>
      <c r="AS47" s="2">
        <v>98</v>
      </c>
      <c r="AT47" s="2">
        <v>26</v>
      </c>
      <c r="AU47" s="2">
        <v>91</v>
      </c>
      <c r="AV47" s="2"/>
      <c r="AW47" s="2">
        <v>34</v>
      </c>
      <c r="AX47" s="2">
        <v>25</v>
      </c>
      <c r="AY47" s="2">
        <v>64</v>
      </c>
      <c r="AZ47" s="2">
        <v>46</v>
      </c>
      <c r="BA47" s="2">
        <v>41</v>
      </c>
      <c r="BB47" s="2"/>
      <c r="BC47" s="2">
        <v>27</v>
      </c>
      <c r="BD47" s="2"/>
      <c r="BE47" s="2"/>
      <c r="BF47" s="2">
        <v>26</v>
      </c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>
        <v>28</v>
      </c>
      <c r="BR47" s="2">
        <v>36</v>
      </c>
      <c r="BS47" s="2"/>
      <c r="BT47" s="2"/>
      <c r="BU47" s="2">
        <v>80</v>
      </c>
      <c r="BV47" s="2">
        <v>140</v>
      </c>
      <c r="BW47" s="2"/>
      <c r="BX47" s="2"/>
      <c r="BY47" s="2">
        <v>1</v>
      </c>
      <c r="BZ47" s="2">
        <v>1</v>
      </c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DY47">
        <f>SUM(B47:DX47)</f>
        <v>1053</v>
      </c>
    </row>
    <row r="48" spans="1:129" ht="12.75">
      <c r="A48" s="4" t="s">
        <v>109</v>
      </c>
      <c r="B48" s="2">
        <v>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>
        <v>20</v>
      </c>
      <c r="AA48" s="2">
        <v>123</v>
      </c>
      <c r="AB48" s="2"/>
      <c r="AC48" s="2"/>
      <c r="AD48" s="2">
        <v>28</v>
      </c>
      <c r="AE48" s="2"/>
      <c r="AF48" s="2"/>
      <c r="AG48" s="2"/>
      <c r="AH48" s="2"/>
      <c r="AI48" s="2"/>
      <c r="AJ48" s="2"/>
      <c r="AK48" s="2"/>
      <c r="AL48" s="2">
        <v>33</v>
      </c>
      <c r="AM48" s="2"/>
      <c r="AN48" s="2">
        <v>11</v>
      </c>
      <c r="AO48" s="2">
        <v>35</v>
      </c>
      <c r="AP48" s="2"/>
      <c r="AQ48" s="2"/>
      <c r="AR48" s="2"/>
      <c r="AS48" s="2">
        <v>64</v>
      </c>
      <c r="AT48" s="2">
        <v>8</v>
      </c>
      <c r="AU48" s="2">
        <v>14</v>
      </c>
      <c r="AV48" s="2"/>
      <c r="AW48" s="2">
        <v>98</v>
      </c>
      <c r="AX48" s="2">
        <v>58</v>
      </c>
      <c r="AY48" s="2">
        <v>93</v>
      </c>
      <c r="AZ48" s="2">
        <v>71</v>
      </c>
      <c r="BA48" s="2">
        <v>104</v>
      </c>
      <c r="BB48" s="2"/>
      <c r="BC48" s="2">
        <v>54</v>
      </c>
      <c r="BD48" s="2"/>
      <c r="BE48" s="2"/>
      <c r="BF48" s="2">
        <v>51</v>
      </c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>
        <v>48</v>
      </c>
      <c r="BR48" s="2">
        <v>169</v>
      </c>
      <c r="BS48" s="2"/>
      <c r="BT48" s="2"/>
      <c r="BU48" s="2">
        <v>72</v>
      </c>
      <c r="BV48" s="2">
        <v>55</v>
      </c>
      <c r="BW48" s="2"/>
      <c r="BX48" s="2"/>
      <c r="BY48" s="2">
        <v>0</v>
      </c>
      <c r="BZ48" s="2">
        <v>1</v>
      </c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DY48">
        <f>SUM(B48:DX48)</f>
        <v>1218</v>
      </c>
    </row>
    <row r="49" spans="2:102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2" ht="12.75">
      <c r="A50" s="3" t="s">
        <v>110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29" ht="12.75">
      <c r="A51" s="4" t="s">
        <v>31</v>
      </c>
      <c r="B51" s="2">
        <v>69</v>
      </c>
      <c r="C51" s="2">
        <v>47</v>
      </c>
      <c r="D51" s="2">
        <v>58</v>
      </c>
      <c r="E51" s="2">
        <v>123</v>
      </c>
      <c r="F51" s="2">
        <v>113</v>
      </c>
      <c r="G51" s="2">
        <v>96</v>
      </c>
      <c r="H51" s="2">
        <v>45</v>
      </c>
      <c r="I51" s="2">
        <v>136</v>
      </c>
      <c r="J51" s="2">
        <v>169</v>
      </c>
      <c r="K51" s="2">
        <v>77</v>
      </c>
      <c r="L51" s="2">
        <v>176</v>
      </c>
      <c r="M51" s="2">
        <v>218</v>
      </c>
      <c r="N51" s="2">
        <v>86</v>
      </c>
      <c r="O51" s="2">
        <v>101</v>
      </c>
      <c r="P51" s="2">
        <v>82</v>
      </c>
      <c r="Q51" s="2">
        <v>95</v>
      </c>
      <c r="R51" s="2">
        <v>145</v>
      </c>
      <c r="S51" s="2">
        <v>100</v>
      </c>
      <c r="T51" s="2">
        <v>59</v>
      </c>
      <c r="U51" s="2">
        <v>195</v>
      </c>
      <c r="V51" s="2">
        <v>207</v>
      </c>
      <c r="W51" s="2">
        <v>247</v>
      </c>
      <c r="X51" s="2">
        <v>139</v>
      </c>
      <c r="Y51" s="2">
        <v>206</v>
      </c>
      <c r="Z51" s="2">
        <v>61</v>
      </c>
      <c r="AA51" s="2">
        <v>129</v>
      </c>
      <c r="AB51" s="2">
        <v>155</v>
      </c>
      <c r="AC51" s="2">
        <v>160</v>
      </c>
      <c r="AD51" s="2">
        <v>93</v>
      </c>
      <c r="AE51" s="2">
        <v>90</v>
      </c>
      <c r="AF51" s="2">
        <v>139</v>
      </c>
      <c r="AG51" s="2">
        <v>132</v>
      </c>
      <c r="AH51" s="2"/>
      <c r="AI51" s="2"/>
      <c r="AJ51" s="2">
        <v>62</v>
      </c>
      <c r="AK51" s="2">
        <v>116</v>
      </c>
      <c r="AL51" s="2">
        <v>86</v>
      </c>
      <c r="AM51" s="2">
        <v>43</v>
      </c>
      <c r="AN51" s="2">
        <v>10</v>
      </c>
      <c r="AO51" s="2">
        <v>24</v>
      </c>
      <c r="AP51" s="2">
        <v>0</v>
      </c>
      <c r="AQ51" s="2"/>
      <c r="AR51" s="2">
        <v>178</v>
      </c>
      <c r="AS51" s="2">
        <v>98</v>
      </c>
      <c r="AT51" s="2">
        <v>109</v>
      </c>
      <c r="AU51" s="2">
        <v>94</v>
      </c>
      <c r="AV51" s="2">
        <v>16</v>
      </c>
      <c r="AW51" s="2">
        <v>43</v>
      </c>
      <c r="AX51" s="2">
        <v>25</v>
      </c>
      <c r="AY51" s="2">
        <v>48</v>
      </c>
      <c r="AZ51" s="2">
        <v>48</v>
      </c>
      <c r="BA51" s="2">
        <v>60</v>
      </c>
      <c r="BB51" s="2">
        <v>52</v>
      </c>
      <c r="BC51" s="2">
        <v>32</v>
      </c>
      <c r="BD51" s="2">
        <v>34</v>
      </c>
      <c r="BE51" s="2"/>
      <c r="BF51" s="2">
        <v>52</v>
      </c>
      <c r="BG51" s="2"/>
      <c r="BH51" s="2"/>
      <c r="BI51" s="2">
        <v>84</v>
      </c>
      <c r="BJ51" s="2">
        <v>60</v>
      </c>
      <c r="BK51" s="2">
        <v>44</v>
      </c>
      <c r="BL51" s="2">
        <v>22</v>
      </c>
      <c r="BM51" s="2">
        <v>6</v>
      </c>
      <c r="BO51" s="2"/>
      <c r="BP51" s="2">
        <v>58</v>
      </c>
      <c r="BQ51" s="2">
        <v>50</v>
      </c>
      <c r="BR51" s="2">
        <v>117</v>
      </c>
      <c r="BS51" s="2"/>
      <c r="BT51" s="2">
        <v>48</v>
      </c>
      <c r="BU51" s="2">
        <v>129</v>
      </c>
      <c r="BV51" s="2">
        <v>146</v>
      </c>
      <c r="BW51" s="2">
        <v>91</v>
      </c>
      <c r="BX51" s="2">
        <v>107</v>
      </c>
      <c r="BY51" s="2">
        <v>74</v>
      </c>
      <c r="BZ51" s="2">
        <v>108</v>
      </c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DY51">
        <f>SUM(B51:DX51)</f>
        <v>6322</v>
      </c>
    </row>
    <row r="52" spans="1:129" ht="12.75">
      <c r="A52" s="4" t="s">
        <v>32</v>
      </c>
      <c r="B52" s="2">
        <v>49</v>
      </c>
      <c r="C52" s="2">
        <v>102</v>
      </c>
      <c r="D52" s="2">
        <v>65</v>
      </c>
      <c r="E52" s="2">
        <v>41</v>
      </c>
      <c r="F52" s="2">
        <v>113</v>
      </c>
      <c r="G52" s="2">
        <v>37</v>
      </c>
      <c r="H52" s="2">
        <v>26</v>
      </c>
      <c r="I52" s="2">
        <v>41</v>
      </c>
      <c r="J52" s="2">
        <v>72</v>
      </c>
      <c r="K52" s="2">
        <v>26</v>
      </c>
      <c r="L52" s="2">
        <v>52</v>
      </c>
      <c r="M52" s="2">
        <v>58</v>
      </c>
      <c r="N52" s="2">
        <v>24</v>
      </c>
      <c r="O52" s="2">
        <v>46</v>
      </c>
      <c r="P52" s="2">
        <v>81</v>
      </c>
      <c r="Q52" s="2">
        <v>77</v>
      </c>
      <c r="R52" s="2">
        <v>55</v>
      </c>
      <c r="S52" s="2">
        <v>113</v>
      </c>
      <c r="T52" s="2">
        <v>89</v>
      </c>
      <c r="U52" s="2">
        <v>121</v>
      </c>
      <c r="V52" s="2">
        <v>113</v>
      </c>
      <c r="W52" s="2">
        <v>72</v>
      </c>
      <c r="X52" s="2">
        <v>95</v>
      </c>
      <c r="Y52" s="2">
        <v>184</v>
      </c>
      <c r="Z52" s="2">
        <v>43</v>
      </c>
      <c r="AA52" s="2">
        <v>139</v>
      </c>
      <c r="AB52" s="2">
        <v>119</v>
      </c>
      <c r="AC52" s="2">
        <v>241</v>
      </c>
      <c r="AD52" s="2">
        <v>119</v>
      </c>
      <c r="AE52" s="2">
        <v>126</v>
      </c>
      <c r="AF52" s="2">
        <v>72</v>
      </c>
      <c r="AG52" s="2">
        <v>90</v>
      </c>
      <c r="AH52" s="2"/>
      <c r="AI52" s="2"/>
      <c r="AJ52" s="2">
        <v>72</v>
      </c>
      <c r="AK52" s="2">
        <v>66</v>
      </c>
      <c r="AL52" s="2">
        <v>58</v>
      </c>
      <c r="AM52" s="2">
        <v>82</v>
      </c>
      <c r="AN52" s="2">
        <v>17</v>
      </c>
      <c r="AO52" s="2">
        <v>60</v>
      </c>
      <c r="AP52" s="2">
        <v>0</v>
      </c>
      <c r="AQ52" s="2"/>
      <c r="AR52" s="2">
        <v>106</v>
      </c>
      <c r="AS52" s="2">
        <v>91</v>
      </c>
      <c r="AT52" s="2">
        <v>112</v>
      </c>
      <c r="AU52" s="2">
        <v>52</v>
      </c>
      <c r="AV52" s="2">
        <v>26</v>
      </c>
      <c r="AW52" s="2">
        <v>118</v>
      </c>
      <c r="AX52" s="2">
        <v>76</v>
      </c>
      <c r="AY52" s="2">
        <v>150</v>
      </c>
      <c r="AZ52" s="2">
        <v>102</v>
      </c>
      <c r="BA52" s="2">
        <v>112</v>
      </c>
      <c r="BB52" s="2">
        <v>120</v>
      </c>
      <c r="BC52" s="2">
        <v>66</v>
      </c>
      <c r="BD52" s="2">
        <v>78</v>
      </c>
      <c r="BE52" s="2"/>
      <c r="BF52" s="2">
        <v>48</v>
      </c>
      <c r="BG52" s="2"/>
      <c r="BH52" s="2"/>
      <c r="BI52" s="2">
        <v>34</v>
      </c>
      <c r="BJ52" s="2">
        <v>18</v>
      </c>
      <c r="BK52" s="2">
        <v>21</v>
      </c>
      <c r="BL52" s="2">
        <v>64</v>
      </c>
      <c r="BM52" s="2">
        <v>4</v>
      </c>
      <c r="BO52" s="2"/>
      <c r="BP52" s="2">
        <v>23</v>
      </c>
      <c r="BQ52" s="2">
        <v>54</v>
      </c>
      <c r="BR52" s="2">
        <v>96</v>
      </c>
      <c r="BS52" s="2"/>
      <c r="BT52" s="2">
        <v>64</v>
      </c>
      <c r="BU52" s="2">
        <v>70</v>
      </c>
      <c r="BV52" s="2">
        <v>79</v>
      </c>
      <c r="BW52" s="2">
        <v>74</v>
      </c>
      <c r="BX52" s="2">
        <v>185</v>
      </c>
      <c r="BY52" s="2">
        <v>144</v>
      </c>
      <c r="BZ52" s="2">
        <v>157</v>
      </c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DY52">
        <f>SUM(B52:DX52)</f>
        <v>5400</v>
      </c>
    </row>
  </sheetData>
  <printOptions gridLines="1"/>
  <pageMargins left="0.25" right="0.25" top="0.5" bottom="0.5" header="0.15" footer="0.15"/>
  <pageSetup orientation="landscape" pageOrder="overThenDown" scale="70" r:id="rId2"/>
  <headerFooter alignWithMargins="0">
    <oddHeader>&amp;L&amp;8PULASKI COUNTY&amp;C&amp;8RESULTS SUMMARY</oddHeader>
    <oddFooter>&amp;L&amp;8ANNUAL SCHOOL ELECTION&amp;C&amp;8Page &amp;P&amp;R&amp;8MARCH 10, 1987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Election Commission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